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398DE71E-6228-4599-95DC-DA2337D9753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im Eggar" sheetId="8" r:id="rId1"/>
    <sheet name="Iain Lanaghan" sheetId="9" r:id="rId2"/>
    <sheet name="Sarah Deasley" sheetId="10" r:id="rId3"/>
    <sheet name="Malcolm Brown" sheetId="11" r:id="rId4"/>
    <sheet name="Sara Vaughan" sheetId="12" r:id="rId5"/>
    <sheet name="Andy Samuel" sheetId="13" r:id="rId6"/>
    <sheet name="Nic Granger" sheetId="14" r:id="rId7"/>
  </sheets>
  <definedNames>
    <definedName name="_xlnm._FilterDatabase" localSheetId="0" hidden="1">'Tim Eggar'!#REF!</definedName>
    <definedName name="_xlnm.Print_Area" localSheetId="5">'Andy Samuel'!$A$1:$G$39</definedName>
    <definedName name="_xlnm.Print_Area" localSheetId="1">'Iain Lanaghan'!$A$1:$G$3</definedName>
    <definedName name="_xlnm.Print_Area" localSheetId="3">'Malcolm Brown'!$B$1:$F$3</definedName>
    <definedName name="_xlnm.Print_Area" localSheetId="6">'Nic Granger'!$A$1:$G$46</definedName>
    <definedName name="_xlnm.Print_Area" localSheetId="4">'Sara Vaughan'!$B$1:$F$3</definedName>
    <definedName name="_xlnm.Print_Area" localSheetId="2">'Sarah Deasley'!$A$1:$G$3</definedName>
    <definedName name="_xlnm.Print_Area" localSheetId="0">'Tim Eggar'!$A$1:$G$3</definedName>
    <definedName name="_xlnm.Print_Titles" localSheetId="1">'Iain Lanaghan'!$1:$2</definedName>
    <definedName name="_xlnm.Print_Titles" localSheetId="2">'Sarah Deasley'!$1:$2</definedName>
    <definedName name="_xlnm.Print_Titles" localSheetId="0">'Tim Eggar'!$1:$2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4" l="1"/>
  <c r="F40" i="14"/>
</calcChain>
</file>

<file path=xl/sharedStrings.xml><?xml version="1.0" encoding="utf-8"?>
<sst xmlns="http://schemas.openxmlformats.org/spreadsheetml/2006/main" count="288" uniqueCount="39">
  <si>
    <t>T.Eggar - Voluntary Disclosure of Expenditure 2022</t>
  </si>
  <si>
    <t>Travel Date</t>
  </si>
  <si>
    <t>Expenses type</t>
  </si>
  <si>
    <t>Hotel Nights</t>
  </si>
  <si>
    <t>Purpose of Travel</t>
  </si>
  <si>
    <t>Amount</t>
  </si>
  <si>
    <t>UK Taxi</t>
  </si>
  <si>
    <t>UK Accommodation</t>
  </si>
  <si>
    <t>Board meeting</t>
  </si>
  <si>
    <t>UK Subsistence</t>
  </si>
  <si>
    <t>Stakeholder lunch</t>
  </si>
  <si>
    <t>UK Car Hire</t>
  </si>
  <si>
    <t>External meeting</t>
  </si>
  <si>
    <t xml:space="preserve">UK Air Travel </t>
  </si>
  <si>
    <t>UK Public Transport</t>
  </si>
  <si>
    <t>Internal Meeting</t>
  </si>
  <si>
    <t>Hotel</t>
  </si>
  <si>
    <t>Internal meeting</t>
  </si>
  <si>
    <t>UK Mileage</t>
  </si>
  <si>
    <t>Interviews</t>
  </si>
  <si>
    <t xml:space="preserve">Internal &amp; External Meetings </t>
  </si>
  <si>
    <t>UK Air Travel</t>
  </si>
  <si>
    <t>Board Meeting</t>
  </si>
  <si>
    <t>S. Deasley - Voluntary Disclosure of Expenditure 2022</t>
  </si>
  <si>
    <t>S. Vaughan - Voluntary Disclosure of Expenditure 2022</t>
  </si>
  <si>
    <t>UK Parking</t>
  </si>
  <si>
    <t>External Meeting</t>
  </si>
  <si>
    <t>UK Hotel</t>
  </si>
  <si>
    <t>UK Car Parking</t>
  </si>
  <si>
    <t>A. Samuel - Voluntary Disclosure of Expenditure 2022</t>
  </si>
  <si>
    <t>Nic Granger - Voluntary Disclosure of Expenditure 2022</t>
  </si>
  <si>
    <t>UK flight</t>
  </si>
  <si>
    <t>UK Air Travel (refund awaited)</t>
  </si>
  <si>
    <t>Board meeting (could not attend)</t>
  </si>
  <si>
    <t>M Brown. - Voluntary Disclosure of Expenditure 2022</t>
  </si>
  <si>
    <t>UK taxi</t>
  </si>
  <si>
    <t>I. Lanaghan - Voluntary Disclosure of Expenditure 2022</t>
  </si>
  <si>
    <t>Ku Car Parking</t>
  </si>
  <si>
    <t>UK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</si>
</sst>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164" fontId="3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8" fontId="5" fillId="0" borderId="1" xfId="0" applyNumberFormat="1" applyFont="1" applyBorder="1"/>
    <xf numFmtId="1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2" applyFont="1"/>
    <xf numFmtId="43" fontId="5" fillId="0" borderId="0" xfId="2" applyFont="1"/>
    <xf numFmtId="17" fontId="4" fillId="3" borderId="1" xfId="0" applyNumberFormat="1" applyFont="1" applyFill="1" applyBorder="1" applyAlignment="1">
      <alignment horizontal="right"/>
    </xf>
    <xf numFmtId="0" fontId="2" fillId="0" borderId="0" xfId="0" applyFont="1"/>
    <xf numFmtId="14" fontId="0" fillId="0" borderId="0" xfId="0" applyNumberFormat="1"/>
    <xf numFmtId="8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right" vertical="center"/>
    </xf>
    <xf numFmtId="17" fontId="11" fillId="3" borderId="1" xfId="0" applyNumberFormat="1" applyFont="1" applyFill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left" vertical="center" indent="1"/>
    </xf>
    <xf numFmtId="0" fontId="8" fillId="0" borderId="0" xfId="4" applyFill="1"/>
    <xf numFmtId="0" fontId="9" fillId="0" borderId="0" xfId="5" applyFill="1"/>
    <xf numFmtId="0" fontId="12" fillId="0" borderId="0" xfId="0" applyFont="1"/>
    <xf numFmtId="0" fontId="7" fillId="0" borderId="0" xfId="3" applyFill="1"/>
    <xf numFmtId="0" fontId="10" fillId="0" borderId="0" xfId="0" applyFont="1"/>
    <xf numFmtId="0" fontId="10" fillId="0" borderId="0" xfId="0" applyFont="1" applyAlignment="1">
      <alignment horizontal="right"/>
    </xf>
    <xf numFmtId="8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6">
    <cellStyle name="Bad" xfId="4" builtinId="27"/>
    <cellStyle name="Comma" xfId="2" builtinId="3"/>
    <cellStyle name="Good" xfId="3" builtinId="26"/>
    <cellStyle name="Neutral" xfId="5" builtinId="2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Q24"/>
  <sheetViews>
    <sheetView workbookViewId="0">
      <selection activeCell="C3" sqref="C3:G3"/>
    </sheetView>
  </sheetViews>
  <sheetFormatPr defaultRowHeight="14.5" x14ac:dyDescent="0.35"/>
  <cols>
    <col min="2" max="2" width="18" style="18" customWidth="1"/>
    <col min="3" max="3" width="27.81640625" style="13" customWidth="1"/>
    <col min="4" max="4" width="12.1796875" style="1" customWidth="1"/>
    <col min="5" max="5" width="37.54296875" style="13" customWidth="1"/>
    <col min="7" max="7" width="12.54296875" customWidth="1"/>
    <col min="8" max="8" width="12.26953125" customWidth="1"/>
    <col min="9" max="10" width="10.54296875" customWidth="1"/>
    <col min="11" max="11" width="10.54296875" style="23" customWidth="1"/>
    <col min="12" max="12" width="11.54296875" style="23" bestFit="1" customWidth="1"/>
    <col min="13" max="13" width="10.54296875" style="23" bestFit="1" customWidth="1"/>
    <col min="14" max="14" width="9.54296875" style="23" bestFit="1" customWidth="1"/>
    <col min="15" max="17" width="9.1796875" style="23"/>
  </cols>
  <sheetData>
    <row r="1" spans="2:17" x14ac:dyDescent="0.35">
      <c r="B1" s="20"/>
      <c r="D1" s="16"/>
      <c r="F1" s="13"/>
    </row>
    <row r="2" spans="2:17" x14ac:dyDescent="0.35">
      <c r="B2" s="47" t="s">
        <v>0</v>
      </c>
      <c r="C2" s="48"/>
      <c r="D2" s="48"/>
      <c r="E2" s="48"/>
      <c r="F2" s="49"/>
      <c r="G2" s="26"/>
      <c r="H2" s="26"/>
    </row>
    <row r="3" spans="2:17" x14ac:dyDescent="0.35">
      <c r="B3" s="21"/>
      <c r="C3" s="45"/>
      <c r="D3" s="45"/>
      <c r="E3" s="45"/>
      <c r="F3" s="45"/>
      <c r="G3" s="45"/>
    </row>
    <row r="4" spans="2:17" x14ac:dyDescent="0.35">
      <c r="B4" s="25">
        <v>44743</v>
      </c>
      <c r="C4" s="17"/>
      <c r="F4" s="8"/>
    </row>
    <row r="5" spans="2:17" x14ac:dyDescent="0.35">
      <c r="B5" s="19" t="s">
        <v>1</v>
      </c>
      <c r="C5" s="2" t="s">
        <v>2</v>
      </c>
      <c r="D5" s="5" t="s">
        <v>3</v>
      </c>
      <c r="E5" s="3" t="s">
        <v>4</v>
      </c>
      <c r="F5" s="7" t="s">
        <v>5</v>
      </c>
    </row>
    <row r="6" spans="2:17" x14ac:dyDescent="0.35">
      <c r="B6" s="15">
        <v>44755</v>
      </c>
      <c r="C6" s="12" t="s">
        <v>38</v>
      </c>
      <c r="D6" s="10">
        <v>1</v>
      </c>
      <c r="E6" s="6" t="s">
        <v>8</v>
      </c>
      <c r="F6" s="46">
        <v>116.85</v>
      </c>
      <c r="G6" s="42"/>
    </row>
    <row r="8" spans="2:17" x14ac:dyDescent="0.35">
      <c r="B8" s="25">
        <v>44774</v>
      </c>
      <c r="C8" s="17"/>
      <c r="F8" s="8"/>
    </row>
    <row r="9" spans="2:17" x14ac:dyDescent="0.35">
      <c r="B9" s="19" t="s">
        <v>1</v>
      </c>
      <c r="C9" s="2" t="s">
        <v>2</v>
      </c>
      <c r="D9" s="5" t="s">
        <v>3</v>
      </c>
      <c r="E9" s="3" t="s">
        <v>4</v>
      </c>
      <c r="F9" s="7" t="s">
        <v>5</v>
      </c>
    </row>
    <row r="10" spans="2:17" x14ac:dyDescent="0.35">
      <c r="B10" s="15"/>
      <c r="C10" s="12"/>
      <c r="D10" s="10"/>
      <c r="E10" s="6"/>
      <c r="F10" s="11"/>
    </row>
    <row r="13" spans="2:17" x14ac:dyDescent="0.35">
      <c r="B13" s="25">
        <v>44805</v>
      </c>
      <c r="C13" s="17"/>
      <c r="F13" s="8"/>
    </row>
    <row r="14" spans="2:17" x14ac:dyDescent="0.35">
      <c r="B14" s="19" t="s">
        <v>1</v>
      </c>
      <c r="C14" s="2" t="s">
        <v>2</v>
      </c>
      <c r="D14" s="5" t="s">
        <v>3</v>
      </c>
      <c r="E14" s="3" t="s">
        <v>4</v>
      </c>
      <c r="F14" s="7" t="s">
        <v>5</v>
      </c>
    </row>
    <row r="15" spans="2:17" x14ac:dyDescent="0.35">
      <c r="B15" s="15">
        <v>44812</v>
      </c>
      <c r="C15" s="12" t="s">
        <v>18</v>
      </c>
      <c r="D15" s="10"/>
      <c r="E15" s="6" t="s">
        <v>12</v>
      </c>
      <c r="F15" s="11">
        <v>2.7</v>
      </c>
    </row>
    <row r="16" spans="2:17" s="13" customFormat="1" x14ac:dyDescent="0.35">
      <c r="B16" s="15">
        <v>44812</v>
      </c>
      <c r="C16" s="12" t="s">
        <v>14</v>
      </c>
      <c r="D16" s="10"/>
      <c r="E16" s="6" t="s">
        <v>20</v>
      </c>
      <c r="F16" s="11">
        <v>22.3</v>
      </c>
      <c r="G16"/>
      <c r="K16" s="24"/>
      <c r="L16" s="24"/>
      <c r="M16" s="24"/>
      <c r="N16" s="24"/>
      <c r="O16" s="24"/>
      <c r="P16" s="24"/>
      <c r="Q16" s="24"/>
    </row>
    <row r="17" spans="2:17" s="13" customFormat="1" x14ac:dyDescent="0.35">
      <c r="B17" s="15">
        <v>44812</v>
      </c>
      <c r="C17" s="12" t="s">
        <v>6</v>
      </c>
      <c r="D17" s="10"/>
      <c r="E17" s="6" t="s">
        <v>12</v>
      </c>
      <c r="F17" s="11">
        <v>29</v>
      </c>
      <c r="G17"/>
      <c r="K17" s="24"/>
      <c r="L17" s="24"/>
      <c r="M17" s="24"/>
      <c r="N17" s="24"/>
      <c r="O17" s="24"/>
      <c r="P17" s="24"/>
      <c r="Q17" s="24"/>
    </row>
    <row r="18" spans="2:17" s="13" customFormat="1" x14ac:dyDescent="0.35">
      <c r="B18" s="15">
        <v>44812</v>
      </c>
      <c r="C18" s="12" t="s">
        <v>14</v>
      </c>
      <c r="D18" s="10"/>
      <c r="E18" s="6" t="s">
        <v>20</v>
      </c>
      <c r="F18" s="11">
        <v>14.9</v>
      </c>
      <c r="G18"/>
      <c r="K18" s="24"/>
      <c r="L18" s="24"/>
      <c r="M18" s="24"/>
      <c r="N18" s="24"/>
      <c r="O18" s="24"/>
      <c r="P18" s="24"/>
      <c r="Q18" s="24"/>
    </row>
    <row r="19" spans="2:17" s="13" customFormat="1" x14ac:dyDescent="0.35">
      <c r="B19" s="15">
        <v>44824</v>
      </c>
      <c r="C19" s="12" t="s">
        <v>21</v>
      </c>
      <c r="D19" s="10"/>
      <c r="E19" s="6" t="s">
        <v>8</v>
      </c>
      <c r="F19" s="11">
        <v>300.83</v>
      </c>
      <c r="G19"/>
      <c r="K19" s="24"/>
      <c r="L19" s="24"/>
      <c r="M19" s="24"/>
      <c r="N19" s="24"/>
      <c r="O19" s="24"/>
      <c r="P19" s="24"/>
      <c r="Q19" s="24"/>
    </row>
    <row r="20" spans="2:17" x14ac:dyDescent="0.35">
      <c r="B20" s="15">
        <v>44827</v>
      </c>
      <c r="C20" s="12" t="s">
        <v>9</v>
      </c>
      <c r="D20" s="10"/>
      <c r="E20" s="6" t="s">
        <v>10</v>
      </c>
      <c r="F20" s="11">
        <v>50</v>
      </c>
    </row>
    <row r="21" spans="2:17" x14ac:dyDescent="0.35">
      <c r="B21" s="15">
        <v>44832</v>
      </c>
      <c r="C21" s="12" t="s">
        <v>18</v>
      </c>
      <c r="D21" s="10"/>
      <c r="E21" s="6" t="s">
        <v>12</v>
      </c>
      <c r="F21" s="11">
        <v>18</v>
      </c>
    </row>
    <row r="22" spans="2:17" s="13" customFormat="1" x14ac:dyDescent="0.35">
      <c r="B22" s="15">
        <v>44832</v>
      </c>
      <c r="C22" s="12" t="s">
        <v>14</v>
      </c>
      <c r="D22" s="10"/>
      <c r="E22" s="6" t="s">
        <v>12</v>
      </c>
      <c r="F22" s="11">
        <v>15.55</v>
      </c>
      <c r="G22"/>
      <c r="K22" s="24"/>
      <c r="L22" s="24"/>
      <c r="M22" s="24"/>
      <c r="N22" s="24"/>
      <c r="O22" s="24"/>
      <c r="P22" s="24"/>
      <c r="Q22" s="24"/>
    </row>
    <row r="23" spans="2:17" s="13" customFormat="1" x14ac:dyDescent="0.35">
      <c r="B23" s="15">
        <v>44833</v>
      </c>
      <c r="C23" s="12" t="s">
        <v>14</v>
      </c>
      <c r="D23" s="10"/>
      <c r="E23" s="6" t="s">
        <v>12</v>
      </c>
      <c r="F23" s="11">
        <v>5</v>
      </c>
      <c r="G23"/>
      <c r="K23" s="24"/>
      <c r="L23" s="24"/>
      <c r="M23" s="24"/>
      <c r="N23" s="24"/>
      <c r="O23" s="24"/>
      <c r="P23" s="24"/>
      <c r="Q23" s="24"/>
    </row>
    <row r="24" spans="2:17" s="13" customFormat="1" x14ac:dyDescent="0.35">
      <c r="B24" s="15">
        <v>44833</v>
      </c>
      <c r="C24" s="12" t="s">
        <v>6</v>
      </c>
      <c r="D24" s="10"/>
      <c r="E24" s="6" t="s">
        <v>12</v>
      </c>
      <c r="F24" s="11">
        <v>6.6</v>
      </c>
      <c r="G24"/>
      <c r="K24" s="24"/>
      <c r="L24" s="24"/>
      <c r="M24" s="24"/>
      <c r="N24" s="24"/>
      <c r="O24" s="24"/>
      <c r="P24" s="24"/>
      <c r="Q24" s="24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7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Q23"/>
  <sheetViews>
    <sheetView workbookViewId="0">
      <selection activeCell="C3" sqref="C3:G3"/>
    </sheetView>
  </sheetViews>
  <sheetFormatPr defaultRowHeight="14.5" x14ac:dyDescent="0.35"/>
  <cols>
    <col min="2" max="2" width="18" style="18" customWidth="1"/>
    <col min="3" max="3" width="27.81640625" style="13" customWidth="1"/>
    <col min="4" max="4" width="12.1796875" style="1" customWidth="1"/>
    <col min="5" max="5" width="37.54296875" style="13" customWidth="1"/>
    <col min="7" max="7" width="48.1796875" bestFit="1" customWidth="1"/>
    <col min="8" max="8" width="18.26953125" bestFit="1" customWidth="1"/>
    <col min="9" max="10" width="10.54296875" customWidth="1"/>
    <col min="11" max="11" width="10.54296875" style="23" customWidth="1"/>
    <col min="12" max="12" width="11.54296875" style="23" bestFit="1" customWidth="1"/>
    <col min="13" max="13" width="10.54296875" style="23" bestFit="1" customWidth="1"/>
    <col min="14" max="14" width="9.54296875" style="23" bestFit="1" customWidth="1"/>
    <col min="15" max="17" width="9.1796875" style="23"/>
  </cols>
  <sheetData>
    <row r="1" spans="2:8" x14ac:dyDescent="0.35">
      <c r="B1" s="20"/>
      <c r="D1" s="16"/>
      <c r="F1" s="13"/>
    </row>
    <row r="2" spans="2:8" x14ac:dyDescent="0.35">
      <c r="B2" s="47" t="s">
        <v>36</v>
      </c>
      <c r="C2" s="48"/>
      <c r="D2" s="48"/>
      <c r="E2" s="48"/>
      <c r="F2" s="49"/>
      <c r="G2" s="26"/>
      <c r="H2" s="26"/>
    </row>
    <row r="3" spans="2:8" x14ac:dyDescent="0.35">
      <c r="B3" s="21"/>
      <c r="C3" s="45"/>
      <c r="D3" s="45"/>
      <c r="E3" s="45"/>
      <c r="F3" s="45"/>
      <c r="G3" s="45"/>
    </row>
    <row r="4" spans="2:8" x14ac:dyDescent="0.35">
      <c r="B4" s="25">
        <v>44743</v>
      </c>
      <c r="C4" s="17"/>
      <c r="F4" s="8"/>
    </row>
    <row r="5" spans="2:8" x14ac:dyDescent="0.35">
      <c r="B5" s="19" t="s">
        <v>1</v>
      </c>
      <c r="C5" s="2" t="s">
        <v>2</v>
      </c>
      <c r="D5" s="5" t="s">
        <v>3</v>
      </c>
      <c r="E5" s="3" t="s">
        <v>4</v>
      </c>
      <c r="F5" s="7" t="s">
        <v>5</v>
      </c>
    </row>
    <row r="6" spans="2:8" x14ac:dyDescent="0.35">
      <c r="B6" s="15">
        <v>44754</v>
      </c>
      <c r="C6" s="12" t="s">
        <v>31</v>
      </c>
      <c r="D6" s="10">
        <v>0</v>
      </c>
      <c r="E6" s="6" t="s">
        <v>8</v>
      </c>
      <c r="F6" s="11">
        <v>513.33000000000004</v>
      </c>
      <c r="G6" s="42"/>
    </row>
    <row r="7" spans="2:8" x14ac:dyDescent="0.35">
      <c r="B7" s="15">
        <v>44754</v>
      </c>
      <c r="C7" s="12" t="s">
        <v>6</v>
      </c>
      <c r="D7" s="10"/>
      <c r="E7" s="6" t="s">
        <v>8</v>
      </c>
      <c r="F7" s="44">
        <v>23.5</v>
      </c>
      <c r="G7" s="42"/>
    </row>
    <row r="8" spans="2:8" x14ac:dyDescent="0.35">
      <c r="B8" s="15">
        <v>44754</v>
      </c>
      <c r="C8" s="12" t="s">
        <v>9</v>
      </c>
      <c r="D8" s="10"/>
      <c r="E8" s="6" t="s">
        <v>8</v>
      </c>
      <c r="F8" s="44">
        <v>25</v>
      </c>
      <c r="G8" s="42"/>
    </row>
    <row r="9" spans="2:8" x14ac:dyDescent="0.35">
      <c r="B9" s="15">
        <v>44754</v>
      </c>
      <c r="C9" s="12" t="s">
        <v>7</v>
      </c>
      <c r="D9" s="10">
        <v>2</v>
      </c>
      <c r="E9" s="6" t="s">
        <v>8</v>
      </c>
      <c r="F9" s="44">
        <v>300</v>
      </c>
      <c r="G9" s="42"/>
    </row>
    <row r="10" spans="2:8" x14ac:dyDescent="0.35">
      <c r="B10" s="15">
        <v>44754</v>
      </c>
      <c r="C10" s="12" t="s">
        <v>14</v>
      </c>
      <c r="D10" s="10"/>
      <c r="E10" s="6" t="s">
        <v>8</v>
      </c>
      <c r="F10" s="44">
        <v>3.5</v>
      </c>
      <c r="G10" s="42"/>
    </row>
    <row r="11" spans="2:8" x14ac:dyDescent="0.35">
      <c r="B11" s="15">
        <v>44755</v>
      </c>
      <c r="C11" s="12" t="s">
        <v>14</v>
      </c>
      <c r="D11" s="10"/>
      <c r="E11" s="6" t="s">
        <v>8</v>
      </c>
      <c r="F11" s="44">
        <v>4.95</v>
      </c>
      <c r="G11" s="42"/>
    </row>
    <row r="12" spans="2:8" x14ac:dyDescent="0.35">
      <c r="B12" s="15">
        <v>44756</v>
      </c>
      <c r="C12" s="12" t="s">
        <v>14</v>
      </c>
      <c r="D12" s="10"/>
      <c r="E12" s="6" t="s">
        <v>8</v>
      </c>
      <c r="F12" s="44">
        <v>3.3</v>
      </c>
      <c r="G12" s="42"/>
    </row>
    <row r="13" spans="2:8" x14ac:dyDescent="0.35">
      <c r="B13" s="15">
        <v>44760</v>
      </c>
      <c r="C13" s="12" t="s">
        <v>14</v>
      </c>
      <c r="D13" s="10"/>
      <c r="E13" s="6" t="s">
        <v>8</v>
      </c>
      <c r="F13" s="44">
        <v>12.2</v>
      </c>
    </row>
    <row r="14" spans="2:8" x14ac:dyDescent="0.35">
      <c r="B14" s="15">
        <v>44760</v>
      </c>
      <c r="C14" s="12" t="s">
        <v>35</v>
      </c>
      <c r="D14" s="10"/>
      <c r="E14" s="6" t="s">
        <v>8</v>
      </c>
      <c r="F14" s="44">
        <v>20</v>
      </c>
    </row>
    <row r="16" spans="2:8" x14ac:dyDescent="0.35">
      <c r="B16" s="25">
        <v>44774</v>
      </c>
      <c r="C16" s="17"/>
      <c r="F16" s="8"/>
    </row>
    <row r="17" spans="2:17" x14ac:dyDescent="0.35">
      <c r="B17" s="19" t="s">
        <v>1</v>
      </c>
      <c r="C17" s="2" t="s">
        <v>2</v>
      </c>
      <c r="D17" s="5" t="s">
        <v>3</v>
      </c>
      <c r="E17" s="3" t="s">
        <v>4</v>
      </c>
      <c r="F17" s="7" t="s">
        <v>5</v>
      </c>
    </row>
    <row r="18" spans="2:17" x14ac:dyDescent="0.35">
      <c r="B18" s="15"/>
      <c r="C18" s="12"/>
      <c r="D18" s="10"/>
      <c r="E18" s="6"/>
      <c r="F18" s="11"/>
    </row>
    <row r="20" spans="2:17" x14ac:dyDescent="0.35">
      <c r="B20" s="25">
        <v>44805</v>
      </c>
      <c r="C20" s="17"/>
      <c r="F20" s="8"/>
    </row>
    <row r="21" spans="2:17" x14ac:dyDescent="0.35">
      <c r="B21" s="19" t="s">
        <v>1</v>
      </c>
      <c r="C21" s="2" t="s">
        <v>2</v>
      </c>
      <c r="D21" s="5" t="s">
        <v>3</v>
      </c>
      <c r="E21" s="3" t="s">
        <v>4</v>
      </c>
      <c r="F21" s="7" t="s">
        <v>5</v>
      </c>
    </row>
    <row r="22" spans="2:17" x14ac:dyDescent="0.35">
      <c r="B22" s="15">
        <v>44824</v>
      </c>
      <c r="C22" s="12" t="s">
        <v>18</v>
      </c>
      <c r="D22" s="10">
        <v>0</v>
      </c>
      <c r="E22" s="6" t="s">
        <v>22</v>
      </c>
      <c r="F22" s="11">
        <v>7.38</v>
      </c>
    </row>
    <row r="23" spans="2:17" s="13" customFormat="1" x14ac:dyDescent="0.35">
      <c r="B23" s="15">
        <v>44826</v>
      </c>
      <c r="C23" s="12" t="s">
        <v>18</v>
      </c>
      <c r="D23" s="10">
        <v>0</v>
      </c>
      <c r="E23" s="6" t="s">
        <v>22</v>
      </c>
      <c r="F23" s="11">
        <v>7.38</v>
      </c>
      <c r="G23"/>
      <c r="K23" s="24"/>
      <c r="L23" s="24"/>
      <c r="M23" s="24"/>
      <c r="N23" s="24"/>
      <c r="O23" s="24"/>
      <c r="P23" s="24"/>
      <c r="Q23" s="24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5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B1:Q16"/>
  <sheetViews>
    <sheetView tabSelected="1" workbookViewId="0">
      <selection activeCell="C3" sqref="C3:G3"/>
    </sheetView>
  </sheetViews>
  <sheetFormatPr defaultRowHeight="14.5" x14ac:dyDescent="0.35"/>
  <cols>
    <col min="2" max="2" width="18" style="18" customWidth="1"/>
    <col min="3" max="3" width="27.81640625" style="13" customWidth="1"/>
    <col min="4" max="4" width="12.1796875" style="1" customWidth="1"/>
    <col min="5" max="5" width="37.54296875" style="13" customWidth="1"/>
    <col min="7" max="7" width="16.81640625" bestFit="1" customWidth="1"/>
    <col min="8" max="8" width="18.26953125" bestFit="1" customWidth="1"/>
    <col min="9" max="10" width="10.54296875" customWidth="1"/>
    <col min="11" max="11" width="10.54296875" style="23" customWidth="1"/>
    <col min="12" max="12" width="11.54296875" style="23" bestFit="1" customWidth="1"/>
    <col min="13" max="13" width="10.54296875" style="23" bestFit="1" customWidth="1"/>
    <col min="14" max="14" width="9.54296875" style="23" bestFit="1" customWidth="1"/>
    <col min="15" max="17" width="9.1796875" style="23"/>
  </cols>
  <sheetData>
    <row r="1" spans="2:17" x14ac:dyDescent="0.35">
      <c r="B1" s="20"/>
      <c r="D1" s="16"/>
      <c r="F1" s="13"/>
    </row>
    <row r="2" spans="2:17" x14ac:dyDescent="0.35">
      <c r="B2" s="47" t="s">
        <v>23</v>
      </c>
      <c r="C2" s="48"/>
      <c r="D2" s="48"/>
      <c r="E2" s="48"/>
      <c r="F2" s="49"/>
      <c r="G2" s="26"/>
      <c r="H2" s="26"/>
    </row>
    <row r="3" spans="2:17" x14ac:dyDescent="0.35">
      <c r="B3" s="21"/>
      <c r="C3" s="45"/>
      <c r="D3" s="45"/>
      <c r="E3" s="45"/>
      <c r="F3" s="45"/>
      <c r="G3" s="45"/>
    </row>
    <row r="4" spans="2:17" x14ac:dyDescent="0.35">
      <c r="B4" s="25">
        <v>44743</v>
      </c>
      <c r="C4" s="17"/>
      <c r="F4" s="8"/>
    </row>
    <row r="5" spans="2:17" x14ac:dyDescent="0.35">
      <c r="B5" s="19" t="s">
        <v>1</v>
      </c>
      <c r="C5" s="2" t="s">
        <v>2</v>
      </c>
      <c r="D5" s="5" t="s">
        <v>3</v>
      </c>
      <c r="E5" s="3" t="s">
        <v>4</v>
      </c>
      <c r="F5" s="7" t="s">
        <v>5</v>
      </c>
    </row>
    <row r="6" spans="2:17" x14ac:dyDescent="0.35">
      <c r="B6" s="15"/>
      <c r="C6" s="12"/>
      <c r="D6" s="10"/>
      <c r="E6" s="6"/>
      <c r="F6" s="11"/>
    </row>
    <row r="8" spans="2:17" x14ac:dyDescent="0.35">
      <c r="B8" s="25">
        <v>44774</v>
      </c>
      <c r="C8" s="17"/>
      <c r="F8" s="8"/>
    </row>
    <row r="9" spans="2:17" x14ac:dyDescent="0.35">
      <c r="B9" s="19" t="s">
        <v>1</v>
      </c>
      <c r="C9" s="2" t="s">
        <v>2</v>
      </c>
      <c r="D9" s="5" t="s">
        <v>3</v>
      </c>
      <c r="E9" s="3" t="s">
        <v>4</v>
      </c>
      <c r="F9" s="7" t="s">
        <v>5</v>
      </c>
    </row>
    <row r="10" spans="2:17" x14ac:dyDescent="0.35">
      <c r="B10" s="15"/>
      <c r="C10" s="12"/>
      <c r="D10" s="10"/>
      <c r="E10" s="6"/>
      <c r="F10" s="11"/>
    </row>
    <row r="12" spans="2:17" x14ac:dyDescent="0.35">
      <c r="B12" s="25">
        <v>44805</v>
      </c>
      <c r="C12" s="17"/>
      <c r="F12" s="8"/>
    </row>
    <row r="13" spans="2:17" x14ac:dyDescent="0.35">
      <c r="B13" s="19" t="s">
        <v>1</v>
      </c>
      <c r="C13" s="2" t="s">
        <v>2</v>
      </c>
      <c r="D13" s="5" t="s">
        <v>3</v>
      </c>
      <c r="E13" s="3" t="s">
        <v>4</v>
      </c>
      <c r="F13" s="7" t="s">
        <v>5</v>
      </c>
    </row>
    <row r="14" spans="2:17" s="13" customFormat="1" x14ac:dyDescent="0.35">
      <c r="B14" s="15">
        <v>44823</v>
      </c>
      <c r="C14" s="12" t="s">
        <v>6</v>
      </c>
      <c r="D14" s="10"/>
      <c r="E14" s="6" t="s">
        <v>8</v>
      </c>
      <c r="F14" s="11">
        <v>27.6</v>
      </c>
      <c r="K14" s="24"/>
      <c r="L14" s="24"/>
      <c r="M14" s="24"/>
      <c r="N14" s="24"/>
      <c r="O14" s="24"/>
      <c r="P14" s="24"/>
      <c r="Q14" s="24"/>
    </row>
    <row r="15" spans="2:17" x14ac:dyDescent="0.35">
      <c r="B15" s="15">
        <v>44824</v>
      </c>
      <c r="C15" s="12" t="s">
        <v>14</v>
      </c>
      <c r="D15" s="10">
        <v>0</v>
      </c>
      <c r="E15" s="6" t="s">
        <v>8</v>
      </c>
      <c r="F15" s="11">
        <v>13.1</v>
      </c>
    </row>
    <row r="16" spans="2:17" x14ac:dyDescent="0.35">
      <c r="B16" s="15">
        <v>44824</v>
      </c>
      <c r="C16" s="12" t="s">
        <v>21</v>
      </c>
      <c r="D16" s="10"/>
      <c r="E16" s="6" t="s">
        <v>8</v>
      </c>
      <c r="F16" s="11">
        <v>85.98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6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B1:H17"/>
  <sheetViews>
    <sheetView zoomScaleNormal="100" workbookViewId="0">
      <selection activeCell="C19" sqref="C19"/>
    </sheetView>
  </sheetViews>
  <sheetFormatPr defaultRowHeight="14.5" x14ac:dyDescent="0.35"/>
  <cols>
    <col min="2" max="2" width="16.7265625" style="18" customWidth="1"/>
    <col min="3" max="3" width="35.7265625" bestFit="1" customWidth="1"/>
    <col min="4" max="4" width="14.1796875" style="1" customWidth="1"/>
    <col min="5" max="5" width="41.453125" bestFit="1" customWidth="1"/>
    <col min="6" max="6" width="13" customWidth="1"/>
    <col min="8" max="8" width="18.26953125" bestFit="1" customWidth="1"/>
    <col min="9" max="11" width="10.54296875" bestFit="1" customWidth="1"/>
  </cols>
  <sheetData>
    <row r="1" spans="2:8" ht="15" thickBot="1" x14ac:dyDescent="0.4"/>
    <row r="2" spans="2:8" x14ac:dyDescent="0.35">
      <c r="B2" s="47" t="s">
        <v>34</v>
      </c>
      <c r="C2" s="48"/>
      <c r="D2" s="48"/>
      <c r="E2" s="48"/>
      <c r="F2" s="49"/>
      <c r="G2" s="26"/>
      <c r="H2" s="26"/>
    </row>
    <row r="3" spans="2:8" x14ac:dyDescent="0.35">
      <c r="B3" s="22"/>
      <c r="C3" s="9"/>
      <c r="D3" s="9"/>
    </row>
    <row r="5" spans="2:8" x14ac:dyDescent="0.35">
      <c r="B5" s="25">
        <v>44743</v>
      </c>
      <c r="C5" s="4"/>
      <c r="F5" s="8"/>
    </row>
    <row r="6" spans="2:8" x14ac:dyDescent="0.35">
      <c r="B6" s="19" t="s">
        <v>1</v>
      </c>
      <c r="C6" s="2" t="s">
        <v>2</v>
      </c>
      <c r="D6" s="5" t="s">
        <v>3</v>
      </c>
      <c r="E6" s="3" t="s">
        <v>4</v>
      </c>
      <c r="F6" s="7" t="s">
        <v>5</v>
      </c>
    </row>
    <row r="7" spans="2:8" x14ac:dyDescent="0.35">
      <c r="B7" s="15"/>
      <c r="C7" s="12"/>
      <c r="D7" s="10"/>
      <c r="E7" s="6"/>
      <c r="F7" s="14"/>
    </row>
    <row r="10" spans="2:8" x14ac:dyDescent="0.35">
      <c r="B10" s="25">
        <v>44774</v>
      </c>
      <c r="C10" s="4"/>
      <c r="F10" s="8"/>
    </row>
    <row r="11" spans="2:8" x14ac:dyDescent="0.35">
      <c r="B11" s="19" t="s">
        <v>1</v>
      </c>
      <c r="C11" s="2" t="s">
        <v>2</v>
      </c>
      <c r="D11" s="5" t="s">
        <v>3</v>
      </c>
      <c r="E11" s="3" t="s">
        <v>4</v>
      </c>
      <c r="F11" s="7" t="s">
        <v>5</v>
      </c>
    </row>
    <row r="12" spans="2:8" x14ac:dyDescent="0.35">
      <c r="B12" s="15"/>
      <c r="C12" s="12"/>
      <c r="D12" s="10"/>
      <c r="E12" s="6"/>
      <c r="F12" s="14"/>
    </row>
    <row r="15" spans="2:8" x14ac:dyDescent="0.35">
      <c r="B15" s="25">
        <v>44805</v>
      </c>
      <c r="C15" s="4"/>
      <c r="F15" s="8"/>
    </row>
    <row r="16" spans="2:8" x14ac:dyDescent="0.35">
      <c r="B16" s="19" t="s">
        <v>1</v>
      </c>
      <c r="C16" s="2" t="s">
        <v>2</v>
      </c>
      <c r="D16" s="5" t="s">
        <v>3</v>
      </c>
      <c r="E16" s="3" t="s">
        <v>4</v>
      </c>
      <c r="F16" s="7" t="s">
        <v>5</v>
      </c>
    </row>
    <row r="17" spans="2:6" x14ac:dyDescent="0.35">
      <c r="B17" s="15">
        <v>44824</v>
      </c>
      <c r="C17" s="12" t="s">
        <v>32</v>
      </c>
      <c r="D17" s="10"/>
      <c r="E17" s="6" t="s">
        <v>33</v>
      </c>
      <c r="F17" s="14">
        <v>318.83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74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B1:H16"/>
  <sheetViews>
    <sheetView zoomScaleNormal="100" workbookViewId="0">
      <selection activeCell="E20" sqref="E20"/>
    </sheetView>
  </sheetViews>
  <sheetFormatPr defaultRowHeight="14.5" x14ac:dyDescent="0.35"/>
  <cols>
    <col min="2" max="2" width="16.7265625" style="18" customWidth="1"/>
    <col min="3" max="3" width="35.7265625" bestFit="1" customWidth="1"/>
    <col min="4" max="4" width="9.54296875" style="1" customWidth="1"/>
    <col min="5" max="5" width="41.453125" bestFit="1" customWidth="1"/>
    <col min="8" max="8" width="18.26953125" bestFit="1" customWidth="1"/>
    <col min="9" max="11" width="10.54296875" bestFit="1" customWidth="1"/>
  </cols>
  <sheetData>
    <row r="1" spans="2:8" ht="15" thickBot="1" x14ac:dyDescent="0.4"/>
    <row r="2" spans="2:8" x14ac:dyDescent="0.35">
      <c r="B2" s="47" t="s">
        <v>24</v>
      </c>
      <c r="C2" s="48"/>
      <c r="D2" s="48"/>
      <c r="E2" s="48"/>
      <c r="F2" s="49"/>
      <c r="G2" s="26"/>
      <c r="H2" s="26"/>
    </row>
    <row r="3" spans="2:8" x14ac:dyDescent="0.35">
      <c r="B3" s="22"/>
      <c r="C3" s="9"/>
      <c r="D3" s="9"/>
    </row>
    <row r="5" spans="2:8" x14ac:dyDescent="0.35">
      <c r="B5" s="25">
        <v>44743</v>
      </c>
      <c r="C5" s="4"/>
      <c r="F5" s="8"/>
    </row>
    <row r="6" spans="2:8" ht="29" x14ac:dyDescent="0.35">
      <c r="B6" s="19" t="s">
        <v>1</v>
      </c>
      <c r="C6" s="2" t="s">
        <v>2</v>
      </c>
      <c r="D6" s="5" t="s">
        <v>3</v>
      </c>
      <c r="E6" s="3" t="s">
        <v>4</v>
      </c>
      <c r="F6" s="7" t="s">
        <v>5</v>
      </c>
    </row>
    <row r="7" spans="2:8" x14ac:dyDescent="0.35">
      <c r="B7" s="15">
        <v>44756</v>
      </c>
      <c r="C7" s="12" t="s">
        <v>14</v>
      </c>
      <c r="D7" s="10"/>
      <c r="E7" s="6" t="s">
        <v>22</v>
      </c>
      <c r="F7" s="11">
        <v>24.35</v>
      </c>
    </row>
    <row r="8" spans="2:8" x14ac:dyDescent="0.35">
      <c r="B8" s="15">
        <v>44756</v>
      </c>
      <c r="C8" s="12" t="s">
        <v>25</v>
      </c>
      <c r="D8" s="10"/>
      <c r="E8" s="6" t="s">
        <v>22</v>
      </c>
      <c r="F8" s="11">
        <v>8.1</v>
      </c>
    </row>
    <row r="10" spans="2:8" x14ac:dyDescent="0.35">
      <c r="B10" s="25">
        <v>44774</v>
      </c>
      <c r="C10" s="4"/>
      <c r="F10" s="8"/>
    </row>
    <row r="11" spans="2:8" ht="29" x14ac:dyDescent="0.35">
      <c r="B11" s="19" t="s">
        <v>1</v>
      </c>
      <c r="C11" s="2" t="s">
        <v>2</v>
      </c>
      <c r="D11" s="5" t="s">
        <v>3</v>
      </c>
      <c r="E11" s="3" t="s">
        <v>4</v>
      </c>
      <c r="F11" s="7" t="s">
        <v>5</v>
      </c>
    </row>
    <row r="12" spans="2:8" x14ac:dyDescent="0.35">
      <c r="B12" s="15"/>
      <c r="C12" s="12"/>
      <c r="D12" s="10"/>
      <c r="E12" s="6"/>
      <c r="F12" s="14"/>
    </row>
    <row r="14" spans="2:8" x14ac:dyDescent="0.35">
      <c r="B14" s="25">
        <v>44805</v>
      </c>
      <c r="C14" s="4"/>
      <c r="F14" s="8"/>
    </row>
    <row r="15" spans="2:8" ht="29" x14ac:dyDescent="0.35">
      <c r="B15" s="19" t="s">
        <v>1</v>
      </c>
      <c r="C15" s="2" t="s">
        <v>2</v>
      </c>
      <c r="D15" s="5" t="s">
        <v>3</v>
      </c>
      <c r="E15" s="3" t="s">
        <v>4</v>
      </c>
      <c r="F15" s="7" t="s">
        <v>5</v>
      </c>
    </row>
    <row r="16" spans="2:8" s="13" customFormat="1" x14ac:dyDescent="0.35">
      <c r="B16" s="15"/>
      <c r="C16" s="12"/>
      <c r="D16" s="10"/>
      <c r="E16" s="6"/>
      <c r="F16" s="14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8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4302-AD24-4D59-95A3-266A4D133E51}">
  <sheetPr>
    <pageSetUpPr fitToPage="1"/>
  </sheetPr>
  <dimension ref="B1:H38"/>
  <sheetViews>
    <sheetView workbookViewId="0">
      <selection activeCell="C37" sqref="C37"/>
    </sheetView>
  </sheetViews>
  <sheetFormatPr defaultRowHeight="14.5" x14ac:dyDescent="0.35"/>
  <cols>
    <col min="2" max="2" width="15.26953125" style="27" customWidth="1"/>
    <col min="3" max="3" width="38.54296875" customWidth="1"/>
    <col min="4" max="4" width="12.54296875" customWidth="1"/>
    <col min="5" max="5" width="32.453125" customWidth="1"/>
    <col min="6" max="7" width="14" customWidth="1"/>
    <col min="8" max="8" width="13" customWidth="1"/>
  </cols>
  <sheetData>
    <row r="1" spans="2:8" ht="15" thickBot="1" x14ac:dyDescent="0.4"/>
    <row r="2" spans="2:8" ht="15" thickBot="1" x14ac:dyDescent="0.4">
      <c r="B2" s="47" t="s">
        <v>29</v>
      </c>
      <c r="C2" s="48"/>
      <c r="D2" s="48"/>
      <c r="E2" s="50"/>
      <c r="F2" s="51"/>
      <c r="G2" s="26"/>
      <c r="H2" s="26"/>
    </row>
    <row r="4" spans="2:8" x14ac:dyDescent="0.35">
      <c r="B4" s="33">
        <v>44743</v>
      </c>
      <c r="C4" s="4"/>
      <c r="D4" s="1"/>
      <c r="F4" s="32"/>
    </row>
    <row r="5" spans="2:8" x14ac:dyDescent="0.35">
      <c r="B5" s="31" t="s">
        <v>1</v>
      </c>
      <c r="C5" s="2" t="s">
        <v>2</v>
      </c>
      <c r="D5" s="5" t="s">
        <v>3</v>
      </c>
      <c r="E5" s="3" t="s">
        <v>4</v>
      </c>
      <c r="F5" s="30" t="s">
        <v>5</v>
      </c>
    </row>
    <row r="6" spans="2:8" x14ac:dyDescent="0.35">
      <c r="B6" s="29">
        <v>44755</v>
      </c>
      <c r="C6" s="12" t="s">
        <v>16</v>
      </c>
      <c r="D6" s="10">
        <v>1</v>
      </c>
      <c r="E6" s="6" t="s">
        <v>22</v>
      </c>
      <c r="F6" s="28">
        <v>93.15</v>
      </c>
    </row>
    <row r="7" spans="2:8" s="13" customFormat="1" x14ac:dyDescent="0.35">
      <c r="B7" s="29">
        <v>44756</v>
      </c>
      <c r="C7" s="12" t="s">
        <v>13</v>
      </c>
      <c r="D7" s="10"/>
      <c r="E7" s="6" t="s">
        <v>22</v>
      </c>
      <c r="F7" s="28">
        <v>24</v>
      </c>
    </row>
    <row r="8" spans="2:8" s="13" customFormat="1" x14ac:dyDescent="0.35">
      <c r="B8" s="29">
        <v>44762</v>
      </c>
      <c r="C8" s="12" t="s">
        <v>6</v>
      </c>
      <c r="D8" s="10"/>
      <c r="E8" s="6" t="s">
        <v>26</v>
      </c>
      <c r="F8" s="28">
        <v>103</v>
      </c>
    </row>
    <row r="9" spans="2:8" s="13" customFormat="1" x14ac:dyDescent="0.35">
      <c r="B9" s="29">
        <v>44762</v>
      </c>
      <c r="C9" s="12" t="s">
        <v>13</v>
      </c>
      <c r="D9" s="10"/>
      <c r="E9" s="6" t="s">
        <v>26</v>
      </c>
      <c r="F9" s="28">
        <v>25</v>
      </c>
    </row>
    <row r="10" spans="2:8" s="13" customFormat="1" x14ac:dyDescent="0.35">
      <c r="B10" s="29">
        <v>44763</v>
      </c>
      <c r="C10" s="12" t="s">
        <v>14</v>
      </c>
      <c r="D10" s="10"/>
      <c r="E10" s="6" t="s">
        <v>26</v>
      </c>
      <c r="F10" s="28">
        <v>60.31</v>
      </c>
    </row>
    <row r="12" spans="2:8" x14ac:dyDescent="0.35">
      <c r="B12" s="33">
        <v>44774</v>
      </c>
      <c r="C12" s="4"/>
      <c r="D12" s="1"/>
      <c r="F12" s="32"/>
    </row>
    <row r="13" spans="2:8" x14ac:dyDescent="0.35">
      <c r="B13" s="31" t="s">
        <v>1</v>
      </c>
      <c r="C13" s="2" t="s">
        <v>2</v>
      </c>
      <c r="D13" s="5" t="s">
        <v>3</v>
      </c>
      <c r="E13" s="3" t="s">
        <v>4</v>
      </c>
      <c r="F13" s="30" t="s">
        <v>5</v>
      </c>
    </row>
    <row r="14" spans="2:8" x14ac:dyDescent="0.35">
      <c r="B14" s="29">
        <v>44775</v>
      </c>
      <c r="C14" s="12" t="s">
        <v>14</v>
      </c>
      <c r="D14" s="10"/>
      <c r="E14" s="6" t="s">
        <v>26</v>
      </c>
      <c r="F14" s="28">
        <v>118.39</v>
      </c>
    </row>
    <row r="15" spans="2:8" x14ac:dyDescent="0.35">
      <c r="B15" s="29">
        <v>44775</v>
      </c>
      <c r="C15" s="12" t="s">
        <v>14</v>
      </c>
      <c r="D15" s="10"/>
      <c r="E15" s="6" t="s">
        <v>26</v>
      </c>
      <c r="F15" s="28">
        <v>138.30000000000001</v>
      </c>
    </row>
    <row r="16" spans="2:8" x14ac:dyDescent="0.35">
      <c r="B16" s="29">
        <v>44775</v>
      </c>
      <c r="C16" s="12" t="s">
        <v>7</v>
      </c>
      <c r="D16" s="10">
        <v>1</v>
      </c>
      <c r="E16" s="6" t="s">
        <v>26</v>
      </c>
      <c r="F16" s="28">
        <v>39.99</v>
      </c>
    </row>
    <row r="17" spans="2:6" x14ac:dyDescent="0.35">
      <c r="B17" s="29">
        <v>44776</v>
      </c>
      <c r="C17" s="12" t="s">
        <v>9</v>
      </c>
      <c r="D17" s="10"/>
      <c r="E17" s="6" t="s">
        <v>26</v>
      </c>
      <c r="F17" s="28">
        <v>25</v>
      </c>
    </row>
    <row r="18" spans="2:6" x14ac:dyDescent="0.35">
      <c r="B18" s="29">
        <v>44776</v>
      </c>
      <c r="C18" s="12" t="s">
        <v>6</v>
      </c>
      <c r="D18" s="10"/>
      <c r="E18" s="6" t="s">
        <v>26</v>
      </c>
      <c r="F18" s="28">
        <v>35.1</v>
      </c>
    </row>
    <row r="19" spans="2:6" x14ac:dyDescent="0.35">
      <c r="B19" s="29">
        <v>44776</v>
      </c>
      <c r="C19" s="12" t="s">
        <v>14</v>
      </c>
      <c r="D19" s="10"/>
      <c r="E19" s="6" t="s">
        <v>26</v>
      </c>
      <c r="F19" s="28">
        <v>25</v>
      </c>
    </row>
    <row r="20" spans="2:6" x14ac:dyDescent="0.35">
      <c r="B20" s="29">
        <v>44776</v>
      </c>
      <c r="C20" s="12" t="s">
        <v>13</v>
      </c>
      <c r="D20" s="10"/>
      <c r="E20" s="6" t="s">
        <v>26</v>
      </c>
      <c r="F20" s="28">
        <v>272.07</v>
      </c>
    </row>
    <row r="21" spans="2:6" x14ac:dyDescent="0.35">
      <c r="B21" s="29">
        <v>44776</v>
      </c>
      <c r="C21" s="12" t="s">
        <v>7</v>
      </c>
      <c r="D21" s="10">
        <v>2</v>
      </c>
      <c r="E21" s="6" t="s">
        <v>26</v>
      </c>
      <c r="F21" s="28">
        <v>190</v>
      </c>
    </row>
    <row r="22" spans="2:6" x14ac:dyDescent="0.35">
      <c r="B22" s="29">
        <v>44778</v>
      </c>
      <c r="C22" s="12" t="s">
        <v>13</v>
      </c>
      <c r="D22" s="10"/>
      <c r="E22" s="6" t="s">
        <v>15</v>
      </c>
      <c r="F22" s="28">
        <v>148.26</v>
      </c>
    </row>
    <row r="23" spans="2:6" x14ac:dyDescent="0.35">
      <c r="B23" s="29">
        <v>44778</v>
      </c>
      <c r="C23" s="12" t="s">
        <v>6</v>
      </c>
      <c r="D23" s="10"/>
      <c r="E23" s="6" t="s">
        <v>15</v>
      </c>
      <c r="F23" s="28">
        <v>33.700000000000003</v>
      </c>
    </row>
    <row r="24" spans="2:6" x14ac:dyDescent="0.35">
      <c r="B24" s="29">
        <v>44778</v>
      </c>
      <c r="C24" s="12" t="s">
        <v>6</v>
      </c>
      <c r="D24" s="10"/>
      <c r="E24" s="6" t="s">
        <v>17</v>
      </c>
      <c r="F24" s="28">
        <v>103</v>
      </c>
    </row>
    <row r="26" spans="2:6" x14ac:dyDescent="0.35">
      <c r="B26" s="33">
        <v>44805</v>
      </c>
      <c r="C26" s="4"/>
      <c r="D26" s="1"/>
      <c r="F26" s="32"/>
    </row>
    <row r="27" spans="2:6" x14ac:dyDescent="0.35">
      <c r="B27" s="31" t="s">
        <v>1</v>
      </c>
      <c r="C27" s="2" t="s">
        <v>2</v>
      </c>
      <c r="D27" s="5" t="s">
        <v>3</v>
      </c>
      <c r="E27" s="3" t="s">
        <v>4</v>
      </c>
      <c r="F27" s="30" t="s">
        <v>5</v>
      </c>
    </row>
    <row r="28" spans="2:6" x14ac:dyDescent="0.35">
      <c r="B28" s="29">
        <v>44812</v>
      </c>
      <c r="C28" s="12" t="s">
        <v>7</v>
      </c>
      <c r="D28" s="10">
        <v>1</v>
      </c>
      <c r="E28" s="6" t="s">
        <v>26</v>
      </c>
      <c r="F28" s="28">
        <v>113.4</v>
      </c>
    </row>
    <row r="29" spans="2:6" x14ac:dyDescent="0.35">
      <c r="B29" s="29">
        <v>44818</v>
      </c>
      <c r="C29" s="12" t="s">
        <v>11</v>
      </c>
      <c r="D29" s="10"/>
      <c r="E29" s="6" t="s">
        <v>15</v>
      </c>
      <c r="F29" s="28">
        <v>82</v>
      </c>
    </row>
    <row r="30" spans="2:6" x14ac:dyDescent="0.35">
      <c r="B30" s="29">
        <v>44823</v>
      </c>
      <c r="C30" s="12" t="s">
        <v>28</v>
      </c>
      <c r="D30" s="10"/>
      <c r="E30" s="6" t="s">
        <v>15</v>
      </c>
      <c r="F30" s="28">
        <v>116.39</v>
      </c>
    </row>
    <row r="31" spans="2:6" x14ac:dyDescent="0.35">
      <c r="B31" s="29">
        <v>44823</v>
      </c>
      <c r="C31" s="12" t="s">
        <v>27</v>
      </c>
      <c r="D31" s="10"/>
      <c r="E31" s="6" t="s">
        <v>15</v>
      </c>
      <c r="F31" s="28">
        <v>97.4</v>
      </c>
    </row>
    <row r="32" spans="2:6" x14ac:dyDescent="0.35">
      <c r="B32" s="29">
        <v>44823</v>
      </c>
      <c r="C32" s="12" t="s">
        <v>9</v>
      </c>
      <c r="D32" s="10"/>
      <c r="E32" s="6" t="s">
        <v>15</v>
      </c>
      <c r="F32" s="28">
        <v>10.6</v>
      </c>
    </row>
    <row r="33" spans="2:6" x14ac:dyDescent="0.35">
      <c r="B33" s="29">
        <v>44823</v>
      </c>
      <c r="C33" s="12" t="s">
        <v>6</v>
      </c>
      <c r="D33" s="10"/>
      <c r="E33" s="6" t="s">
        <v>15</v>
      </c>
      <c r="F33" s="28">
        <v>24.4</v>
      </c>
    </row>
    <row r="34" spans="2:6" x14ac:dyDescent="0.35">
      <c r="B34" s="29">
        <v>44824</v>
      </c>
      <c r="C34" s="12" t="s">
        <v>6</v>
      </c>
      <c r="D34" s="10"/>
      <c r="E34" s="6" t="s">
        <v>8</v>
      </c>
      <c r="F34" s="28">
        <v>80.7</v>
      </c>
    </row>
    <row r="35" spans="2:6" x14ac:dyDescent="0.35">
      <c r="B35" s="29">
        <v>44826</v>
      </c>
      <c r="C35" s="12" t="s">
        <v>9</v>
      </c>
      <c r="D35" s="10"/>
      <c r="E35" s="6" t="s">
        <v>8</v>
      </c>
      <c r="F35" s="28">
        <v>10.57</v>
      </c>
    </row>
    <row r="36" spans="2:6" x14ac:dyDescent="0.35">
      <c r="B36" s="29">
        <v>44831</v>
      </c>
      <c r="C36" s="12" t="s">
        <v>7</v>
      </c>
      <c r="D36" s="10"/>
      <c r="E36" s="6" t="s">
        <v>26</v>
      </c>
      <c r="F36" s="28">
        <v>113.4</v>
      </c>
    </row>
    <row r="37" spans="2:6" x14ac:dyDescent="0.35">
      <c r="B37" s="29">
        <v>44832</v>
      </c>
      <c r="C37" s="12" t="s">
        <v>7</v>
      </c>
      <c r="D37" s="10"/>
      <c r="E37" s="6" t="s">
        <v>26</v>
      </c>
      <c r="F37" s="28">
        <v>113.4</v>
      </c>
    </row>
    <row r="38" spans="2:6" x14ac:dyDescent="0.35">
      <c r="B38" s="29">
        <v>44832</v>
      </c>
      <c r="C38" s="12" t="s">
        <v>14</v>
      </c>
      <c r="D38" s="10"/>
      <c r="E38" s="6" t="s">
        <v>26</v>
      </c>
      <c r="F38" s="28">
        <v>2.5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DF6C-189C-455E-8C61-62B75C59C13D}">
  <sheetPr>
    <tabColor rgb="FF00FFFF"/>
    <pageSetUpPr fitToPage="1"/>
  </sheetPr>
  <dimension ref="B1:K46"/>
  <sheetViews>
    <sheetView workbookViewId="0">
      <selection activeCell="F6" sqref="F6"/>
    </sheetView>
  </sheetViews>
  <sheetFormatPr defaultRowHeight="14.5" x14ac:dyDescent="0.35"/>
  <cols>
    <col min="1" max="1" width="5.1796875" customWidth="1"/>
    <col min="2" max="2" width="14.26953125" customWidth="1"/>
    <col min="3" max="3" width="30.26953125" customWidth="1"/>
    <col min="4" max="4" width="13.453125" customWidth="1"/>
    <col min="5" max="5" width="31.26953125" customWidth="1"/>
    <col min="6" max="6" width="15.453125" style="18" customWidth="1"/>
    <col min="7" max="7" width="10.54296875" customWidth="1"/>
  </cols>
  <sheetData>
    <row r="1" spans="2:8" ht="15" thickBot="1" x14ac:dyDescent="0.4"/>
    <row r="2" spans="2:8" ht="15" thickBot="1" x14ac:dyDescent="0.4">
      <c r="B2" s="47" t="s">
        <v>30</v>
      </c>
      <c r="C2" s="48"/>
      <c r="D2" s="48"/>
      <c r="E2" s="50"/>
      <c r="F2" s="51"/>
    </row>
    <row r="3" spans="2:8" s="42" customFormat="1" x14ac:dyDescent="0.35">
      <c r="F3" s="43"/>
    </row>
    <row r="4" spans="2:8" s="42" customFormat="1" x14ac:dyDescent="0.35">
      <c r="B4" s="37">
        <v>44743</v>
      </c>
      <c r="C4" s="4"/>
      <c r="D4" s="1"/>
      <c r="E4"/>
      <c r="F4" s="32"/>
    </row>
    <row r="5" spans="2:8" x14ac:dyDescent="0.35">
      <c r="B5" s="36" t="s">
        <v>1</v>
      </c>
      <c r="C5" s="2" t="s">
        <v>2</v>
      </c>
      <c r="D5" s="5" t="s">
        <v>3</v>
      </c>
      <c r="E5" s="3" t="s">
        <v>4</v>
      </c>
      <c r="F5" s="30" t="s">
        <v>5</v>
      </c>
    </row>
    <row r="6" spans="2:8" x14ac:dyDescent="0.35">
      <c r="B6" s="34">
        <v>44755</v>
      </c>
      <c r="C6" s="35" t="s">
        <v>7</v>
      </c>
      <c r="D6" s="10">
        <v>1</v>
      </c>
      <c r="E6" s="6" t="s">
        <v>8</v>
      </c>
      <c r="F6" s="28">
        <v>112.8</v>
      </c>
    </row>
    <row r="7" spans="2:8" x14ac:dyDescent="0.35">
      <c r="B7" s="34">
        <v>44761</v>
      </c>
      <c r="C7" s="35" t="s">
        <v>14</v>
      </c>
      <c r="D7" s="10"/>
      <c r="E7" s="6" t="s">
        <v>17</v>
      </c>
      <c r="F7" s="28">
        <v>228.45</v>
      </c>
    </row>
    <row r="10" spans="2:8" x14ac:dyDescent="0.35">
      <c r="B10" s="37">
        <v>44774</v>
      </c>
      <c r="C10" s="4"/>
      <c r="D10" s="1"/>
      <c r="F10" s="32"/>
    </row>
    <row r="11" spans="2:8" x14ac:dyDescent="0.35">
      <c r="B11" s="36" t="s">
        <v>1</v>
      </c>
      <c r="C11" s="2" t="s">
        <v>2</v>
      </c>
      <c r="D11" s="5" t="s">
        <v>3</v>
      </c>
      <c r="E11" s="3" t="s">
        <v>4</v>
      </c>
      <c r="F11" s="30" t="s">
        <v>5</v>
      </c>
    </row>
    <row r="12" spans="2:8" s="13" customFormat="1" x14ac:dyDescent="0.35">
      <c r="B12" s="34">
        <v>44787</v>
      </c>
      <c r="C12" s="12" t="s">
        <v>7</v>
      </c>
      <c r="D12" s="10">
        <v>1</v>
      </c>
      <c r="E12" s="6" t="s">
        <v>19</v>
      </c>
      <c r="F12" s="28">
        <v>143.46</v>
      </c>
      <c r="G12" s="40"/>
    </row>
    <row r="13" spans="2:8" s="13" customFormat="1" x14ac:dyDescent="0.35">
      <c r="B13" s="34">
        <v>44787</v>
      </c>
      <c r="C13" s="35" t="s">
        <v>9</v>
      </c>
      <c r="D13" s="10"/>
      <c r="E13" s="6" t="s">
        <v>19</v>
      </c>
      <c r="F13" s="28">
        <v>21.5</v>
      </c>
      <c r="H13" s="41"/>
    </row>
    <row r="14" spans="2:8" s="13" customFormat="1" x14ac:dyDescent="0.35">
      <c r="B14" s="34">
        <v>44787</v>
      </c>
      <c r="C14" s="35" t="s">
        <v>18</v>
      </c>
      <c r="D14" s="10"/>
      <c r="E14" s="6" t="s">
        <v>19</v>
      </c>
      <c r="F14" s="28">
        <v>74.25</v>
      </c>
    </row>
    <row r="15" spans="2:8" s="13" customFormat="1" x14ac:dyDescent="0.35">
      <c r="B15" s="34">
        <v>44788</v>
      </c>
      <c r="C15" s="12" t="s">
        <v>7</v>
      </c>
      <c r="D15" s="10">
        <v>1</v>
      </c>
      <c r="E15" s="6" t="s">
        <v>19</v>
      </c>
      <c r="F15" s="28">
        <v>75.959999999999994</v>
      </c>
    </row>
    <row r="16" spans="2:8" s="13" customFormat="1" x14ac:dyDescent="0.35">
      <c r="B16" s="34">
        <v>44788</v>
      </c>
      <c r="C16" s="35" t="s">
        <v>6</v>
      </c>
      <c r="D16" s="10"/>
      <c r="E16" s="6" t="s">
        <v>19</v>
      </c>
      <c r="F16" s="28">
        <v>12.73</v>
      </c>
    </row>
    <row r="17" spans="2:7" s="13" customFormat="1" x14ac:dyDescent="0.35">
      <c r="B17" s="34">
        <v>44788</v>
      </c>
      <c r="C17" s="35" t="s">
        <v>25</v>
      </c>
      <c r="D17" s="10"/>
      <c r="E17" s="6" t="s">
        <v>19</v>
      </c>
      <c r="F17" s="28">
        <v>25</v>
      </c>
    </row>
    <row r="18" spans="2:7" s="13" customFormat="1" x14ac:dyDescent="0.35">
      <c r="B18" s="34">
        <v>44788</v>
      </c>
      <c r="C18" s="35" t="s">
        <v>9</v>
      </c>
      <c r="D18" s="10"/>
      <c r="E18" s="6" t="s">
        <v>19</v>
      </c>
      <c r="F18" s="28">
        <v>5.64</v>
      </c>
    </row>
    <row r="19" spans="2:7" s="13" customFormat="1" x14ac:dyDescent="0.35">
      <c r="B19" s="34">
        <v>44788</v>
      </c>
      <c r="C19" s="35" t="s">
        <v>13</v>
      </c>
      <c r="D19" s="10"/>
      <c r="E19" s="6" t="s">
        <v>19</v>
      </c>
      <c r="F19" s="28">
        <v>402.71</v>
      </c>
    </row>
    <row r="20" spans="2:7" s="13" customFormat="1" x14ac:dyDescent="0.35">
      <c r="B20" s="34">
        <v>44789</v>
      </c>
      <c r="C20" s="35" t="s">
        <v>9</v>
      </c>
      <c r="D20" s="10"/>
      <c r="E20" s="6" t="s">
        <v>19</v>
      </c>
      <c r="F20" s="28">
        <v>6.8</v>
      </c>
    </row>
    <row r="21" spans="2:7" s="13" customFormat="1" x14ac:dyDescent="0.35">
      <c r="B21" s="34">
        <v>44789</v>
      </c>
      <c r="C21" s="35" t="s">
        <v>6</v>
      </c>
      <c r="D21" s="10"/>
      <c r="E21" s="6" t="s">
        <v>19</v>
      </c>
      <c r="F21" s="28">
        <v>19</v>
      </c>
    </row>
    <row r="22" spans="2:7" s="13" customFormat="1" x14ac:dyDescent="0.35">
      <c r="B22" s="34">
        <v>44789</v>
      </c>
      <c r="C22" s="35" t="s">
        <v>6</v>
      </c>
      <c r="D22" s="10"/>
      <c r="E22" s="6" t="s">
        <v>19</v>
      </c>
      <c r="F22" s="28">
        <v>23.8</v>
      </c>
    </row>
    <row r="24" spans="2:7" x14ac:dyDescent="0.35">
      <c r="B24" s="37">
        <v>44805</v>
      </c>
      <c r="C24" s="4"/>
      <c r="D24" s="1"/>
      <c r="F24" s="32"/>
    </row>
    <row r="25" spans="2:7" x14ac:dyDescent="0.35">
      <c r="B25" s="36" t="s">
        <v>1</v>
      </c>
      <c r="C25" s="2" t="s">
        <v>2</v>
      </c>
      <c r="D25" s="5" t="s">
        <v>3</v>
      </c>
      <c r="E25" s="3" t="s">
        <v>4</v>
      </c>
      <c r="F25" s="30" t="s">
        <v>5</v>
      </c>
    </row>
    <row r="26" spans="2:7" x14ac:dyDescent="0.35">
      <c r="B26" s="34">
        <v>44824</v>
      </c>
      <c r="C26" s="35" t="s">
        <v>13</v>
      </c>
      <c r="D26" s="10"/>
      <c r="E26" s="6" t="s">
        <v>22</v>
      </c>
      <c r="F26" s="28">
        <v>273.83</v>
      </c>
    </row>
    <row r="27" spans="2:7" s="13" customFormat="1" x14ac:dyDescent="0.35">
      <c r="B27" s="34">
        <v>44824</v>
      </c>
      <c r="C27" s="35" t="s">
        <v>37</v>
      </c>
      <c r="D27" s="10"/>
      <c r="E27" s="6" t="s">
        <v>22</v>
      </c>
      <c r="F27" s="28">
        <v>174.39</v>
      </c>
    </row>
    <row r="28" spans="2:7" s="13" customFormat="1" x14ac:dyDescent="0.35">
      <c r="B28" s="34">
        <v>44824</v>
      </c>
      <c r="C28" s="35" t="s">
        <v>18</v>
      </c>
      <c r="D28" s="10"/>
      <c r="E28" s="6" t="s">
        <v>22</v>
      </c>
      <c r="F28" s="28">
        <v>74.25</v>
      </c>
    </row>
    <row r="29" spans="2:7" s="13" customFormat="1" x14ac:dyDescent="0.35">
      <c r="B29" s="34">
        <v>44826</v>
      </c>
      <c r="C29" s="35" t="s">
        <v>9</v>
      </c>
      <c r="D29" s="10"/>
      <c r="E29" s="6" t="s">
        <v>22</v>
      </c>
      <c r="F29" s="28">
        <v>6.9</v>
      </c>
    </row>
    <row r="30" spans="2:7" s="13" customFormat="1" x14ac:dyDescent="0.35">
      <c r="B30" s="34">
        <v>44826</v>
      </c>
      <c r="C30" s="12" t="s">
        <v>7</v>
      </c>
      <c r="D30" s="10">
        <v>1</v>
      </c>
      <c r="E30" s="6" t="s">
        <v>22</v>
      </c>
      <c r="F30" s="28">
        <v>75.959999999999994</v>
      </c>
      <c r="G30"/>
    </row>
    <row r="31" spans="2:7" s="13" customFormat="1" x14ac:dyDescent="0.35">
      <c r="B31" s="34">
        <v>44827</v>
      </c>
      <c r="C31" s="35" t="s">
        <v>9</v>
      </c>
      <c r="D31" s="10"/>
      <c r="E31" s="6" t="s">
        <v>17</v>
      </c>
      <c r="F31" s="28">
        <f>4.1</f>
        <v>4.0999999999999996</v>
      </c>
    </row>
    <row r="32" spans="2:7" s="13" customFormat="1" x14ac:dyDescent="0.35">
      <c r="B32" s="34">
        <v>44827</v>
      </c>
      <c r="C32" s="35" t="s">
        <v>9</v>
      </c>
      <c r="D32" s="10"/>
      <c r="E32" s="6" t="s">
        <v>17</v>
      </c>
      <c r="F32" s="28">
        <v>1.3</v>
      </c>
    </row>
    <row r="33" spans="2:11" s="13" customFormat="1" x14ac:dyDescent="0.35">
      <c r="B33" s="34">
        <v>44827</v>
      </c>
      <c r="C33" s="35" t="s">
        <v>9</v>
      </c>
      <c r="D33" s="10"/>
      <c r="E33" s="6" t="s">
        <v>17</v>
      </c>
      <c r="F33" s="28">
        <v>12.1</v>
      </c>
    </row>
    <row r="34" spans="2:11" s="13" customFormat="1" x14ac:dyDescent="0.35">
      <c r="B34" s="34">
        <v>44827</v>
      </c>
      <c r="C34" s="35" t="s">
        <v>9</v>
      </c>
      <c r="D34" s="10"/>
      <c r="E34" s="6" t="s">
        <v>17</v>
      </c>
      <c r="F34" s="28">
        <v>30</v>
      </c>
    </row>
    <row r="35" spans="2:11" s="13" customFormat="1" x14ac:dyDescent="0.35">
      <c r="B35" s="34">
        <v>44827</v>
      </c>
      <c r="C35" s="12" t="s">
        <v>7</v>
      </c>
      <c r="D35" s="10"/>
      <c r="E35" s="6" t="s">
        <v>15</v>
      </c>
      <c r="F35" s="28">
        <v>63.06</v>
      </c>
    </row>
    <row r="36" spans="2:11" s="13" customFormat="1" x14ac:dyDescent="0.35">
      <c r="B36" s="34">
        <v>44827</v>
      </c>
      <c r="C36" s="35" t="s">
        <v>6</v>
      </c>
      <c r="D36" s="10"/>
      <c r="E36" s="6" t="s">
        <v>15</v>
      </c>
      <c r="F36" s="28">
        <v>18.8</v>
      </c>
    </row>
    <row r="37" spans="2:11" s="13" customFormat="1" x14ac:dyDescent="0.35">
      <c r="B37" s="34">
        <v>44828</v>
      </c>
      <c r="C37" s="35" t="s">
        <v>9</v>
      </c>
      <c r="D37" s="10"/>
      <c r="E37" s="6" t="s">
        <v>15</v>
      </c>
      <c r="F37" s="28">
        <v>10</v>
      </c>
    </row>
    <row r="38" spans="2:11" s="13" customFormat="1" x14ac:dyDescent="0.35">
      <c r="B38" s="34">
        <v>44829</v>
      </c>
      <c r="C38" s="12" t="s">
        <v>7</v>
      </c>
      <c r="D38" s="10">
        <v>3</v>
      </c>
      <c r="E38" s="6" t="s">
        <v>15</v>
      </c>
      <c r="F38" s="28">
        <v>225.96</v>
      </c>
      <c r="G38" s="40"/>
    </row>
    <row r="39" spans="2:11" s="13" customFormat="1" x14ac:dyDescent="0.35">
      <c r="B39" s="34">
        <v>44829</v>
      </c>
      <c r="C39" s="35" t="s">
        <v>6</v>
      </c>
      <c r="D39" s="10"/>
      <c r="E39" s="6" t="s">
        <v>15</v>
      </c>
      <c r="F39" s="28">
        <v>24.4</v>
      </c>
    </row>
    <row r="40" spans="2:11" s="13" customFormat="1" x14ac:dyDescent="0.35">
      <c r="B40" s="34">
        <v>44829</v>
      </c>
      <c r="C40" s="35" t="s">
        <v>9</v>
      </c>
      <c r="D40" s="10"/>
      <c r="E40" s="6" t="s">
        <v>15</v>
      </c>
      <c r="F40" s="28">
        <f>3.9</f>
        <v>3.9</v>
      </c>
    </row>
    <row r="41" spans="2:11" s="13" customFormat="1" x14ac:dyDescent="0.35">
      <c r="B41" s="34">
        <v>44829</v>
      </c>
      <c r="C41" s="35" t="s">
        <v>9</v>
      </c>
      <c r="D41" s="10"/>
      <c r="E41" s="6" t="s">
        <v>15</v>
      </c>
      <c r="F41" s="28">
        <v>3.65</v>
      </c>
    </row>
    <row r="42" spans="2:11" s="13" customFormat="1" x14ac:dyDescent="0.35">
      <c r="B42" s="34">
        <v>44830</v>
      </c>
      <c r="C42" s="35" t="s">
        <v>9</v>
      </c>
      <c r="D42" s="10"/>
      <c r="E42" s="6" t="s">
        <v>15</v>
      </c>
      <c r="F42" s="28">
        <v>4.8</v>
      </c>
    </row>
    <row r="43" spans="2:11" s="13" customFormat="1" x14ac:dyDescent="0.35">
      <c r="B43" s="34">
        <v>44831</v>
      </c>
      <c r="C43" s="35" t="s">
        <v>9</v>
      </c>
      <c r="D43" s="10"/>
      <c r="E43" s="6" t="s">
        <v>15</v>
      </c>
      <c r="F43" s="28">
        <v>5</v>
      </c>
      <c r="I43" s="27"/>
      <c r="J43"/>
      <c r="K43" s="39"/>
    </row>
    <row r="44" spans="2:11" s="13" customFormat="1" x14ac:dyDescent="0.35">
      <c r="B44" s="34">
        <v>44832</v>
      </c>
      <c r="C44" s="35" t="s">
        <v>9</v>
      </c>
      <c r="D44" s="10"/>
      <c r="E44" s="6" t="s">
        <v>15</v>
      </c>
      <c r="F44" s="28">
        <v>10</v>
      </c>
      <c r="I44" s="27"/>
      <c r="J44"/>
      <c r="K44" s="38"/>
    </row>
    <row r="45" spans="2:11" s="13" customFormat="1" x14ac:dyDescent="0.35">
      <c r="B45" s="34">
        <v>44832</v>
      </c>
      <c r="C45" s="35" t="s">
        <v>6</v>
      </c>
      <c r="D45" s="10"/>
      <c r="E45" s="6" t="s">
        <v>15</v>
      </c>
      <c r="F45" s="28">
        <v>22.6</v>
      </c>
      <c r="I45" s="27"/>
      <c r="J45"/>
      <c r="K45"/>
    </row>
    <row r="46" spans="2:11" x14ac:dyDescent="0.35">
      <c r="I46" s="27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_Flow_SignoffStatus xmlns="101ebf6b-6c1b-4a44-9375-9777a6bc0e6a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FE854D-2AB0-43BE-9E18-42939D04EBCB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101ebf6b-6c1b-4a44-9375-9777a6bc0e6a"/>
  </ds:schemaRefs>
</ds:datastoreItem>
</file>

<file path=customXml/itemProps2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B31B9-0118-48E0-B56E-49A02CC270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Tim Eggar</vt:lpstr>
      <vt:lpstr>Iain Lanaghan</vt:lpstr>
      <vt:lpstr>Sarah Deasley</vt:lpstr>
      <vt:lpstr>Malcolm Brown</vt:lpstr>
      <vt:lpstr>Sara Vaughan</vt:lpstr>
      <vt:lpstr>Andy Samuel</vt:lpstr>
      <vt:lpstr>Nic Granger</vt:lpstr>
      <vt:lpstr>'Andy Samuel'!Print_Area</vt:lpstr>
      <vt:lpstr>'Iain Lanaghan'!Print_Area</vt:lpstr>
      <vt:lpstr>'Malcolm Brown'!Print_Area</vt:lpstr>
      <vt:lpstr>'Nic Granger'!Print_Area</vt:lpstr>
      <vt:lpstr>'Sara Vaughan'!Print_Area</vt:lpstr>
      <vt:lpstr>'Sarah Deasley'!Print_Area</vt:lpstr>
      <vt:lpstr>'Tim Eggar'!Print_Area</vt:lpstr>
      <vt:lpstr>'Iain Lanaghan'!Print_Titles</vt:lpstr>
      <vt:lpstr>'Sarah Deasley'!Print_Titles</vt:lpstr>
      <vt:lpstr>'Tim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2022-11-04T14:24:43Z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