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023338A6-F4FE-4767-84EC-BC85E04561DD}" xr6:coauthVersionLast="47" xr6:coauthVersionMax="47" xr10:uidLastSave="{00000000-0000-0000-0000-000000000000}"/>
  <bookViews>
    <workbookView xWindow="-110" yWindow="-110" windowWidth="19420" windowHeight="10420" xr2:uid="{764502C3-ABB0-476E-8B36-E6DB57C7C6EE}"/>
  </bookViews>
  <sheets>
    <sheet name="Field Start-Ups Current Year" sheetId="1" r:id="rId1"/>
  </sheets>
  <externalReferences>
    <externalReference r:id="rId2"/>
    <externalReference r:id="rId3"/>
    <externalReference r:id="rId4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'[1]Projects - Construction 2017'!#REF!</definedName>
    <definedName name="Construction_Field_Start">'[1]Projects - Construction 2017'!#REF!</definedName>
    <definedName name="Construction_IP_Start" localSheetId="0">'[1]Projects - Construction 2017'!#REF!</definedName>
    <definedName name="Construction_IP_Start">'[1]Projects - Construction 2017'!#REF!</definedName>
    <definedName name="Current_Offshore_Field_Projects" localSheetId="0">'[1]COP - Discussion'!#REF!</definedName>
    <definedName name="Current_Offshore_Field_Projects">'[1]COP - Discussion'!#REF!</definedName>
    <definedName name="Current_Offshore_Incremental_Projects" localSheetId="0">'[1]COP - Discussion'!#REF!</definedName>
    <definedName name="Current_Offshore_Incremental_Projects">'[1]COP - Discussion'!#REF!</definedName>
    <definedName name="Data_Entry" localSheetId="0">#REF!</definedName>
    <definedName name="Data_Entry">#REF!</definedName>
    <definedName name="Last_updated" localSheetId="0">'[2]Projects under Construction'!#REF!</definedName>
    <definedName name="Last_updated">'[2]Projects under Construction'!#REF!</definedName>
    <definedName name="Longer_term_offshore_fields" localSheetId="0">'[1]Map Data - FDPs &amp; COPs'!#REF!</definedName>
    <definedName name="Longer_term_offshore_fields">'[1]Map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'[3]probability distr calcs'!$B$2:$B$54</definedName>
    <definedName name="scf_per_boe" localSheetId="0">#REF!</definedName>
    <definedName name="scf_per_boe">#REF!</definedName>
    <definedName name="SU" localSheetId="0">'[1]Projects - Construction 2017'!#REF!</definedName>
    <definedName name="SU">'[1]Projects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tc={3294809E-BD5B-4795-A9F5-515566E4A731}</author>
  </authors>
  <commentList>
    <comment ref="A118" authorId="0" shapeId="0" xr:uid="{3294809E-BD5B-4795-A9F5-515566E4A73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Re-development of the former Donan (BP) field</t>
      </text>
    </comment>
  </commentList>
</comments>
</file>

<file path=xl/sharedStrings.xml><?xml version="1.0" encoding="utf-8"?>
<sst xmlns="http://schemas.openxmlformats.org/spreadsheetml/2006/main" count="10" uniqueCount="10">
  <si>
    <t>UK OFFSHORE FIELDS IN PRODUCTION - Start up 2023</t>
  </si>
  <si>
    <t xml:space="preserve">Field Name </t>
  </si>
  <si>
    <t>Block Number</t>
  </si>
  <si>
    <t>Start-Up Date</t>
  </si>
  <si>
    <t>Operator at time of Start-Up</t>
  </si>
  <si>
    <t xml:space="preserve">HC Type </t>
  </si>
  <si>
    <t xml:space="preserve">Offshore Field Totals </t>
  </si>
  <si>
    <t>OIL</t>
  </si>
  <si>
    <t>GAS</t>
  </si>
  <si>
    <t>CONDENSATE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</si>
</sst>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iona Mackay (Oil &amp; Gas Authority)" id="{EDF479C7-2FD5-48F9-8E5D-776FB9DA1171}" userId="S::Fiona.Mackay@ogauthority.co.uk::ed7278fc-4170-4d5e-bfef-a51113ae7e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391EE-5DE2-430A-BB84-17D9C5892A8F}" name="Table1111315" displayName="Table1111315" ref="A2:E7" totalsRowShown="0" headerRowDxfId="4">
  <autoFilter ref="A2:E7" xr:uid="{DEE82C52-7126-4EBA-81A7-620581CC6878}"/>
  <sortState xmlns:xlrd2="http://schemas.microsoft.com/office/spreadsheetml/2017/richdata2" ref="A3:E7">
    <sortCondition ref="C2:C7"/>
  </sortState>
  <tableColumns count="5">
    <tableColumn id="1" xr3:uid="{21AB43EA-1B8F-46C4-9CE7-304D12BD8E90}" name="Field Name " dataDxfId="3"/>
    <tableColumn id="6" xr3:uid="{94FEF0C2-556D-488E-877E-A6E7072CC766}" name="Block Number"/>
    <tableColumn id="3" xr3:uid="{D74382A8-1467-4801-9E14-BB4E913E976A}" name="Start-Up Date" dataDxfId="2"/>
    <tableColumn id="7" xr3:uid="{79871017-BAB9-4E3B-BF2F-4D860214991E}" name="Operator at time of Start-Up" dataDxfId="1"/>
    <tableColumn id="5" xr3:uid="{D34A1936-D44C-49A5-A1D2-586C15F0F6C8}" name="HC Type 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E8CB5A-68AC-4CE6-9E6C-F681D9F48605}" name="Table2121416" displayName="Table2121416" ref="G3:I4" totalsRowShown="0">
  <autoFilter ref="G3:I4" xr:uid="{2889CCC1-5CEA-41C7-B338-A68ECB2A6C48}"/>
  <tableColumns count="3">
    <tableColumn id="2" xr3:uid="{E1D3FB03-8B03-4AD3-9FE0-003F7DCB3FB5}" name="OIL">
      <calculatedColumnFormula>COUNTIF(Table1111315[[HC Type ]], G3)</calculatedColumnFormula>
    </tableColumn>
    <tableColumn id="3" xr3:uid="{3BBF593D-1D69-45B2-A92E-1A168374F71E}" name="GAS">
      <calculatedColumnFormula>COUNTIF(Table1111315[[HC Type ]], H3)</calculatedColumnFormula>
    </tableColumn>
    <tableColumn id="4" xr3:uid="{A5683A28-F258-46C0-9410-C412197672E5}" name="CONDENSATE">
      <calculatedColumnFormula>COUNTIF(Table1111315[[HC Type ]], I3)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8" dT="2020-10-02T09:06:41.52" personId="{EDF479C7-2FD5-48F9-8E5D-776FB9DA1171}" id="{3294809E-BD5B-4795-A9F5-515566E4A731}">
    <text>This is a Re-development of the former Donan (BP) field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E00F-C570-4025-9A19-611FB34D4D99}">
  <sheetPr>
    <tabColor theme="8"/>
  </sheetPr>
  <dimension ref="A1:I118"/>
  <sheetViews>
    <sheetView tabSelected="1" zoomScaleNormal="100" workbookViewId="0">
      <selection activeCell="E7" sqref="E7"/>
    </sheetView>
  </sheetViews>
  <sheetFormatPr defaultRowHeight="14.5" x14ac:dyDescent="0.35"/>
  <cols>
    <col min="1" max="2" width="29.54296875" customWidth="1"/>
    <col min="3" max="3" width="19.54296875" style="5" customWidth="1"/>
    <col min="4" max="4" width="22.453125" style="5" customWidth="1"/>
    <col min="5" max="5" width="17.54296875" customWidth="1"/>
    <col min="7" max="7" width="10.54296875" customWidth="1"/>
    <col min="9" max="9" width="14.453125" bestFit="1" customWidth="1"/>
    <col min="10" max="10" width="21.54296875" customWidth="1"/>
  </cols>
  <sheetData>
    <row r="1" spans="1:9" ht="21" x14ac:dyDescent="0.5">
      <c r="A1" s="1" t="s">
        <v>0</v>
      </c>
      <c r="B1" s="1"/>
      <c r="C1" s="1"/>
      <c r="D1" s="1"/>
      <c r="E1" s="1"/>
      <c r="F1" s="2"/>
      <c r="G1" s="2"/>
    </row>
    <row r="2" spans="1:9" ht="37" x14ac:dyDescent="0.3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G2" t="s">
        <v>6</v>
      </c>
    </row>
    <row r="3" spans="1:9" x14ac:dyDescent="0.35">
      <c r="C3"/>
      <c r="D3"/>
      <c r="G3" t="s">
        <v>7</v>
      </c>
      <c r="H3" t="s">
        <v>8</v>
      </c>
      <c r="I3" t="s">
        <v>9</v>
      </c>
    </row>
    <row r="4" spans="1:9" x14ac:dyDescent="0.35">
      <c r="C4"/>
      <c r="D4"/>
      <c r="G4">
        <f>COUNTIF(Table1111315[[HC Type ]], G3)</f>
        <v>0</v>
      </c>
      <c r="H4">
        <f>COUNTIF(Table1111315[[HC Type ]], H3)</f>
        <v>0</v>
      </c>
      <c r="I4">
        <f>COUNTIF(Table1111315[[HC Type ]], I3)</f>
        <v>0</v>
      </c>
    </row>
    <row r="5" spans="1:9" x14ac:dyDescent="0.35">
      <c r="C5"/>
      <c r="D5"/>
    </row>
    <row r="6" spans="1:9" x14ac:dyDescent="0.35">
      <c r="C6"/>
      <c r="D6"/>
    </row>
    <row r="7" spans="1:9" x14ac:dyDescent="0.35">
      <c r="C7"/>
      <c r="D7"/>
    </row>
    <row r="118" spans="1:1" x14ac:dyDescent="0.35"/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Start-Ups Current Year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Ian Furneaux (Oil &amp; Gas Authority)</cp:lastModifiedBy>
  <dcterms:created xsi:type="dcterms:W3CDTF">2023-04-07T11:32:48Z</dcterms:created>
  <dcterms:modified xsi:type="dcterms:W3CDTF">2023-04-07T13:07:37Z</dcterms:modified>
</cp:coreProperties>
</file>