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Offline\Ian.Furneaux\Downloads\"/>
    </mc:Choice>
  </mc:AlternateContent>
  <xr:revisionPtr revIDLastSave="0" documentId="8_{04D7E362-D9B5-4DD1-9817-D0ED73672C1F}" xr6:coauthVersionLast="47" xr6:coauthVersionMax="47" xr10:uidLastSave="{00000000-0000-0000-0000-000000000000}"/>
  <bookViews>
    <workbookView xWindow="-98" yWindow="-98" windowWidth="21795" windowHeight="12975" xr2:uid="{BC9BCF8C-C26A-4D0E-9EE9-49EE54C724A3}"/>
  </bookViews>
  <sheets>
    <sheet name="Sheet1" sheetId="1" r:id="rId1"/>
  </sheet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H4" i="1"/>
  <c r="G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tc={D0E70545-4D3D-4D49-85D8-AA087B5E61E8}</author>
  </authors>
  <commentList>
    <comment ref="A118" authorId="0" shapeId="0" xr:uid="{D0E70545-4D3D-4D49-85D8-AA087B5E61E8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a Re-development of the former Donan (BP) field</t>
      </text>
    </comment>
  </commentList>
</comments>
</file>

<file path=xl/sharedStrings.xml><?xml version="1.0" encoding="utf-8"?>
<sst xmlns="http://schemas.openxmlformats.org/spreadsheetml/2006/main" count="14" uniqueCount="13">
  <si>
    <t>UK OFFSHORE FIELDS IN PRODUCTION - Start up 2026</t>
  </si>
  <si>
    <t xml:space="preserve">Field Name </t>
  </si>
  <si>
    <t>Block Number</t>
  </si>
  <si>
    <t>Start-Up Date</t>
  </si>
  <si>
    <t>Operator at time of Start-Up</t>
  </si>
  <si>
    <t xml:space="preserve">HC Type </t>
  </si>
  <si>
    <t xml:space="preserve">Offshore Field Totals </t>
  </si>
  <si>
    <t>TEAL WEST</t>
  </si>
  <si>
    <t>21/24</t>
  </si>
  <si>
    <t>Anasuria Hibiscus UK Limited</t>
  </si>
  <si>
    <t>OIL</t>
  </si>
  <si>
    <t>GAS</t>
  </si>
  <si>
    <t>CONDENSATE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</si>
</sst>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 wrapText="1"/>
    </xf>
    <xf numFmtId="14" fontId="2" fillId="0" borderId="0" xfId="0" applyNumberFormat="1" applyFont="1" applyAlignment="1">
      <alignment horizontal="left" vertical="center" wrapText="1"/>
    </xf>
    <xf numFmtId="14" fontId="0" fillId="0" borderId="0" xfId="0" applyNumberFormat="1"/>
  </cellXfs>
  <cellStyles count="1">
    <cellStyle name="Normal" xfId="0" builtinId="0"/>
  </cellStyles>
  <dxfs count="5">
    <dxf>
      <numFmt numFmtId="19" formatCode="dd/mm/yyyy"/>
    </dxf>
    <dxf>
      <numFmt numFmtId="19" formatCode="dd/mm/yyyy"/>
    </dxf>
    <dxf>
      <numFmt numFmtId="19" formatCode="dd/mm/yyyy"/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Fiona Mackay (Oil &amp; Gas Authority)" id="{01C639E6-20BE-4BEB-8BAC-BCC1947EE1C7}" userId="S::Fiona.Mackay@ogauthority.co.uk::ed7278fc-4170-4d5e-bfef-a51113ae7e92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D3C7312-5B7B-4F9B-B296-7189FDF2EB0E}" name="Table1111315" displayName="Table1111315" ref="A2:E7" totalsRowShown="0" headerRowDxfId="4">
  <autoFilter ref="A2:E7" xr:uid="{ED3C7312-5B7B-4F9B-B296-7189FDF2EB0E}"/>
  <sortState xmlns:xlrd2="http://schemas.microsoft.com/office/spreadsheetml/2017/richdata2" ref="A3:E7">
    <sortCondition ref="C2:C7"/>
  </sortState>
  <tableColumns count="5">
    <tableColumn id="1" xr3:uid="{5CC082C6-97D8-426F-B47F-B140D759E0B2}" name="Field Name " dataDxfId="3"/>
    <tableColumn id="6" xr3:uid="{CB8502BD-1782-4A7D-A6B8-F0C161363D83}" name="Block Number"/>
    <tableColumn id="3" xr3:uid="{53445473-800C-41D4-B307-03D4AC685457}" name="Start-Up Date" dataDxfId="2"/>
    <tableColumn id="7" xr3:uid="{4CCC7B63-533F-4C0E-82D1-D99C884FD682}" name="Operator at time of Start-Up" dataDxfId="1"/>
    <tableColumn id="5" xr3:uid="{7FD86E74-E460-41B5-A534-0165966EEDEE}" name="HC Type " dataDxfId="0"/>
  </tableColumns>
  <tableStyleInfo name="TableStyleLight1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492E359-B156-4990-9DC1-266A4FA648AB}" name="Table2121416" displayName="Table2121416" ref="G3:I4" totalsRowShown="0">
  <autoFilter ref="G3:I4" xr:uid="{8492E359-B156-4990-9DC1-266A4FA648AB}"/>
  <tableColumns count="3">
    <tableColumn id="2" xr3:uid="{C136FCF2-7599-42BA-A159-0C9D0D347731}" name="OIL">
      <calculatedColumnFormula>COUNTIF(Table1111315[[HC Type ]], G3)</calculatedColumnFormula>
    </tableColumn>
    <tableColumn id="3" xr3:uid="{BCB7950B-9EBA-40B7-849D-D2E179C91222}" name="GAS">
      <calculatedColumnFormula>COUNTIF(Table1111315[[HC Type ]], H3)</calculatedColumnFormula>
    </tableColumn>
    <tableColumn id="4" xr3:uid="{07821779-1FE5-4B11-8102-1703DE708843}" name="CONDENSATE">
      <calculatedColumnFormula>COUNTIF(Table1111315[[HC Type ]], I3)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18" dT="2020-10-02T09:06:41.52" personId="{01C639E6-20BE-4BEB-8BAC-BCC1947EE1C7}" id="{D0E70545-4D3D-4D49-85D8-AA087B5E61E8}">
    <text>This is a Re-development of the former Donan (BP) field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3A872-F698-4BFC-BB75-A505C8A70966}">
  <dimension ref="A1:I118"/>
  <sheetViews>
    <sheetView tabSelected="1" workbookViewId="0">
      <selection activeCell="B9" sqref="B9"/>
    </sheetView>
  </sheetViews>
  <sheetFormatPr defaultRowHeight="14.25" x14ac:dyDescent="0.45"/>
  <cols>
    <col min="1" max="2" width="29.59765625" customWidth="1"/>
    <col min="3" max="3" width="19.59765625" style="5" customWidth="1"/>
    <col min="4" max="4" width="25.86328125" style="5" customWidth="1"/>
    <col min="5" max="5" width="17.59765625" customWidth="1"/>
    <col min="7" max="7" width="10.59765625" customWidth="1"/>
    <col min="9" max="9" width="14.3984375" bestFit="1" customWidth="1"/>
    <col min="10" max="10" width="21.59765625" customWidth="1"/>
  </cols>
  <sheetData>
    <row r="1" spans="1:9" ht="21" x14ac:dyDescent="0.65">
      <c r="A1" s="1" t="s">
        <v>0</v>
      </c>
      <c r="B1" s="1"/>
      <c r="C1" s="1"/>
      <c r="D1" s="1"/>
      <c r="E1" s="1"/>
      <c r="F1" s="2"/>
      <c r="G1" s="2"/>
    </row>
    <row r="2" spans="1:9" ht="36" x14ac:dyDescent="0.45">
      <c r="A2" s="3" t="s">
        <v>1</v>
      </c>
      <c r="B2" s="3" t="s">
        <v>2</v>
      </c>
      <c r="C2" s="4" t="s">
        <v>3</v>
      </c>
      <c r="D2" s="4" t="s">
        <v>4</v>
      </c>
      <c r="E2" s="3" t="s">
        <v>5</v>
      </c>
      <c r="G2" t="s">
        <v>6</v>
      </c>
    </row>
    <row r="3" spans="1:9" x14ac:dyDescent="0.45">
      <c r="A3" t="s">
        <v>7</v>
      </c>
      <c r="B3" s="5" t="s">
        <v>8</v>
      </c>
      <c r="C3" s="5">
        <v>46207</v>
      </c>
      <c r="D3" t="s">
        <v>9</v>
      </c>
      <c r="E3" t="s">
        <v>10</v>
      </c>
      <c r="G3" t="s">
        <v>10</v>
      </c>
      <c r="H3" t="s">
        <v>11</v>
      </c>
      <c r="I3" t="s">
        <v>12</v>
      </c>
    </row>
    <row r="4" spans="1:9" x14ac:dyDescent="0.45">
      <c r="B4" s="5"/>
      <c r="D4"/>
      <c r="G4">
        <f>COUNTIF(Table1111315[[HC Type ]], G3)</f>
        <v>1</v>
      </c>
      <c r="H4">
        <f>COUNTIF(Table1111315[[HC Type ]], H3)</f>
        <v>0</v>
      </c>
      <c r="I4">
        <f>COUNTIF(Table1111315[[HC Type ]], I3)</f>
        <v>0</v>
      </c>
    </row>
    <row r="5" spans="1:9" x14ac:dyDescent="0.45">
      <c r="B5" s="5"/>
      <c r="C5"/>
    </row>
    <row r="6" spans="1:9" x14ac:dyDescent="0.45">
      <c r="C6"/>
      <c r="D6"/>
    </row>
    <row r="7" spans="1:9" x14ac:dyDescent="0.45">
      <c r="C7"/>
      <c r="D7"/>
    </row>
    <row r="118" spans="1:1" x14ac:dyDescent="0.45"/>
  </sheetData>
  <pageMargins left="0.7" right="0.7" top="0.75" bottom="0.75" header="0.3" footer="0.3"/>
  <legacyDrawing r:id="rId1"/>
  <tableParts count="2">
    <tablePart r:id="rId2"/>
    <tablePart r:id="rId3"/>
  </tableParts>
</worksheet>
</file>

<file path=docMetadata/LabelInfo.xml><?xml version="1.0" encoding="utf-8"?>
<clbl:labelList xmlns:clbl="http://schemas.microsoft.com/office/2020/mipLabelMetadata">
  <clbl:label id="{e681c59d-868e-4887-80fa-ce36f1f21b0f}" enabled="0" method="" siteId="{e681c59d-868e-4887-80fa-ce36f1f21b0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Ian Furneaux (North Sea Transition Authority)</dc:creator>
  <cp:keywords/>
  <dc:description/>
  <cp:lastModifiedBy>Ian Furneaux (North Sea Transition Authority)</cp:lastModifiedBy>
  <cp:revision/>
  <dcterms:created xsi:type="dcterms:W3CDTF">2026-04-03T08:42:35Z</dcterms:created>
  <dcterms:modified xsi:type="dcterms:W3CDTF">2026-07-07T14:34:46Z</dcterms:modified>
  <cp:category/>
  <cp:contentStatus/>
</cp:coreProperties>
</file>