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authority-my.sharepoint.com/personal/fiona_gruber_nstauthority_co_uk/Documents/Documents/00 - Board/Transparency disclosures/NSTA spend/"/>
    </mc:Choice>
  </mc:AlternateContent>
  <xr:revisionPtr revIDLastSave="24" documentId="8_{20A6A525-1061-4B4F-99A0-A2CDEA6EF80B}" xr6:coauthVersionLast="47" xr6:coauthVersionMax="47" xr10:uidLastSave="{E07DBE3A-FB52-475A-844F-B943B49B2D3B}"/>
  <bookViews>
    <workbookView xWindow="-120" yWindow="-120" windowWidth="29040" windowHeight="15840" xr2:uid="{E24A5127-EFF1-4A8C-B47D-3A14E727A21D}"/>
  </bookViews>
  <sheets>
    <sheet name="September" sheetId="25" r:id="rId1"/>
    <sheet name="Submission" sheetId="19" state="hidden" r:id="rId2"/>
  </sheets>
  <definedNames>
    <definedName name="_xlnm._FilterDatabase" localSheetId="1" hidden="1">Submission!$A$1:$Q$92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19" l="1"/>
  <c r="A91" i="19" s="1"/>
  <c r="B90" i="19"/>
  <c r="A90" i="19" s="1"/>
  <c r="B89" i="19"/>
  <c r="A89" i="19" s="1"/>
  <c r="B88" i="19"/>
  <c r="A88" i="19" s="1"/>
  <c r="B87" i="19"/>
  <c r="A87" i="19" s="1"/>
  <c r="B86" i="19"/>
  <c r="A86" i="19" s="1"/>
  <c r="B85" i="19"/>
  <c r="A85" i="19" s="1"/>
  <c r="B84" i="19"/>
  <c r="A84" i="19" s="1"/>
  <c r="B83" i="19"/>
  <c r="A83" i="19" s="1"/>
  <c r="B82" i="19"/>
  <c r="A82" i="19" s="1"/>
  <c r="B81" i="19"/>
  <c r="A81" i="19" s="1"/>
  <c r="B80" i="19"/>
  <c r="A80" i="19" s="1"/>
  <c r="B79" i="19"/>
  <c r="A79" i="19" s="1"/>
  <c r="B78" i="19"/>
  <c r="A78" i="19" s="1"/>
  <c r="B77" i="19"/>
  <c r="A77" i="19" s="1"/>
  <c r="B76" i="19"/>
  <c r="A76" i="19" s="1"/>
  <c r="B75" i="19"/>
  <c r="A75" i="19" s="1"/>
  <c r="J92" i="19"/>
  <c r="I92" i="19"/>
  <c r="C92" i="19"/>
  <c r="G92" i="19" s="1"/>
  <c r="B92" i="19"/>
  <c r="A92" i="19" s="1"/>
  <c r="J91" i="19"/>
  <c r="I91" i="19"/>
  <c r="J90" i="19"/>
  <c r="I90" i="19"/>
  <c r="J89" i="19"/>
  <c r="I89" i="19"/>
  <c r="J88" i="19"/>
  <c r="I88" i="19"/>
  <c r="J87" i="19"/>
  <c r="I87" i="19"/>
  <c r="J86" i="19"/>
  <c r="I86" i="19"/>
  <c r="J85" i="19"/>
  <c r="I85" i="19"/>
  <c r="J84" i="19"/>
  <c r="I84" i="19"/>
  <c r="J83" i="19"/>
  <c r="I83" i="19"/>
  <c r="J82" i="19"/>
  <c r="I82" i="19"/>
  <c r="J81" i="19"/>
  <c r="I81" i="19"/>
  <c r="J80" i="19"/>
  <c r="I80" i="19"/>
  <c r="J79" i="19"/>
  <c r="I79" i="19"/>
  <c r="J78" i="19"/>
  <c r="I78" i="19"/>
  <c r="J77" i="19"/>
  <c r="I77" i="19"/>
  <c r="J76" i="19"/>
  <c r="I76" i="19"/>
  <c r="J75" i="19"/>
  <c r="I75" i="19"/>
  <c r="I38" i="19"/>
  <c r="J38" i="19"/>
  <c r="J39" i="19"/>
  <c r="J40" i="19"/>
  <c r="I41" i="19"/>
  <c r="J41" i="19"/>
  <c r="I42" i="19"/>
  <c r="J42" i="19"/>
  <c r="I43" i="19"/>
  <c r="J43" i="19"/>
  <c r="I44" i="19"/>
  <c r="J46" i="19"/>
  <c r="I47" i="19"/>
  <c r="J47" i="19"/>
  <c r="B38" i="19"/>
  <c r="A38" i="19" s="1"/>
  <c r="B46" i="19"/>
  <c r="A46" i="19" s="1"/>
  <c r="B48" i="19"/>
  <c r="A48" i="19" s="1"/>
  <c r="C30" i="19"/>
  <c r="E30" i="19" s="1"/>
  <c r="I30" i="19"/>
  <c r="J30" i="19"/>
  <c r="C33" i="19"/>
  <c r="D33" i="19" s="1"/>
  <c r="F33" i="19" s="1"/>
  <c r="I33" i="19"/>
  <c r="B39" i="19"/>
  <c r="A39" i="19" s="1"/>
  <c r="I39" i="19"/>
  <c r="B40" i="19"/>
  <c r="A40" i="19" s="1"/>
  <c r="I40" i="19"/>
  <c r="B41" i="19"/>
  <c r="A41" i="19" s="1"/>
  <c r="B42" i="19"/>
  <c r="A42" i="19" s="1"/>
  <c r="B43" i="19"/>
  <c r="A43" i="19" s="1"/>
  <c r="B44" i="19"/>
  <c r="A44" i="19" s="1"/>
  <c r="J44" i="19"/>
  <c r="I45" i="19"/>
  <c r="J45" i="19"/>
  <c r="I46" i="19"/>
  <c r="I48" i="19"/>
  <c r="J48" i="19"/>
  <c r="B49" i="19"/>
  <c r="A49" i="19" s="1"/>
  <c r="I49" i="19"/>
  <c r="J49" i="19"/>
  <c r="B50" i="19"/>
  <c r="A50" i="19" s="1"/>
  <c r="I50" i="19"/>
  <c r="J50" i="19"/>
  <c r="B51" i="19"/>
  <c r="A51" i="19" s="1"/>
  <c r="C51" i="19"/>
  <c r="D51" i="19" s="1"/>
  <c r="F51" i="19" s="1"/>
  <c r="I51" i="19"/>
  <c r="J51" i="19"/>
  <c r="B52" i="19"/>
  <c r="A52" i="19" s="1"/>
  <c r="C52" i="19"/>
  <c r="D52" i="19" s="1"/>
  <c r="F52" i="19" s="1"/>
  <c r="I52" i="19"/>
  <c r="J52" i="19"/>
  <c r="B53" i="19"/>
  <c r="A53" i="19" s="1"/>
  <c r="C53" i="19"/>
  <c r="H53" i="19" s="1"/>
  <c r="I53" i="19"/>
  <c r="J53" i="19"/>
  <c r="B54" i="19"/>
  <c r="A54" i="19" s="1"/>
  <c r="I54" i="19"/>
  <c r="J54" i="19"/>
  <c r="B55" i="19"/>
  <c r="A55" i="19" s="1"/>
  <c r="I55" i="19"/>
  <c r="J55" i="19"/>
  <c r="B56" i="19"/>
  <c r="A56" i="19" s="1"/>
  <c r="I56" i="19"/>
  <c r="J56" i="19"/>
  <c r="B57" i="19"/>
  <c r="A57" i="19" s="1"/>
  <c r="I57" i="19"/>
  <c r="J57" i="19"/>
  <c r="B58" i="19"/>
  <c r="A58" i="19" s="1"/>
  <c r="I58" i="19"/>
  <c r="J58" i="19"/>
  <c r="B59" i="19"/>
  <c r="A59" i="19" s="1"/>
  <c r="I59" i="19"/>
  <c r="J59" i="19"/>
  <c r="B60" i="19"/>
  <c r="A60" i="19" s="1"/>
  <c r="I60" i="19"/>
  <c r="J60" i="19"/>
  <c r="B61" i="19"/>
  <c r="A61" i="19" s="1"/>
  <c r="I61" i="19"/>
  <c r="J61" i="19"/>
  <c r="B62" i="19"/>
  <c r="A62" i="19" s="1"/>
  <c r="I62" i="19"/>
  <c r="J62" i="19"/>
  <c r="B63" i="19"/>
  <c r="A63" i="19" s="1"/>
  <c r="I63" i="19"/>
  <c r="J63" i="19"/>
  <c r="B64" i="19"/>
  <c r="A64" i="19" s="1"/>
  <c r="I64" i="19"/>
  <c r="J64" i="19"/>
  <c r="B65" i="19"/>
  <c r="A65" i="19" s="1"/>
  <c r="I65" i="19"/>
  <c r="J65" i="19"/>
  <c r="B66" i="19"/>
  <c r="A66" i="19" s="1"/>
  <c r="C66" i="19"/>
  <c r="E66" i="19" s="1"/>
  <c r="I66" i="19"/>
  <c r="J66" i="19"/>
  <c r="B67" i="19"/>
  <c r="A67" i="19" s="1"/>
  <c r="C67" i="19"/>
  <c r="G67" i="19" s="1"/>
  <c r="I67" i="19"/>
  <c r="J67" i="19"/>
  <c r="B68" i="19"/>
  <c r="A68" i="19" s="1"/>
  <c r="C68" i="19"/>
  <c r="D68" i="19" s="1"/>
  <c r="F68" i="19" s="1"/>
  <c r="I68" i="19"/>
  <c r="J68" i="19"/>
  <c r="B69" i="19"/>
  <c r="A69" i="19" s="1"/>
  <c r="I69" i="19"/>
  <c r="J69" i="19"/>
  <c r="B70" i="19"/>
  <c r="A70" i="19" s="1"/>
  <c r="I70" i="19"/>
  <c r="J70" i="19"/>
  <c r="B71" i="19"/>
  <c r="A71" i="19" s="1"/>
  <c r="I71" i="19"/>
  <c r="J71" i="19"/>
  <c r="B72" i="19"/>
  <c r="A72" i="19" s="1"/>
  <c r="I72" i="19"/>
  <c r="J72" i="19"/>
  <c r="B73" i="19"/>
  <c r="A73" i="19" s="1"/>
  <c r="I73" i="19"/>
  <c r="J73" i="19"/>
  <c r="B74" i="19"/>
  <c r="A74" i="19" s="1"/>
  <c r="I74" i="19"/>
  <c r="J74" i="19"/>
  <c r="B28" i="19"/>
  <c r="A28" i="19" s="1"/>
  <c r="C28" i="19"/>
  <c r="D28" i="19" s="1"/>
  <c r="F28" i="19" s="1"/>
  <c r="I28" i="19"/>
  <c r="J28" i="19"/>
  <c r="B29" i="19"/>
  <c r="A29" i="19" s="1"/>
  <c r="I29" i="19"/>
  <c r="J29" i="19"/>
  <c r="B31" i="19"/>
  <c r="A31" i="19" s="1"/>
  <c r="I31" i="19"/>
  <c r="J31" i="19"/>
  <c r="I32" i="19"/>
  <c r="J32" i="19"/>
  <c r="J33" i="19"/>
  <c r="B34" i="19"/>
  <c r="A34" i="19" s="1"/>
  <c r="C34" i="19"/>
  <c r="D34" i="19" s="1"/>
  <c r="F34" i="19" s="1"/>
  <c r="I34" i="19"/>
  <c r="J34" i="19"/>
  <c r="I35" i="19"/>
  <c r="J35" i="19"/>
  <c r="B36" i="19"/>
  <c r="A36" i="19" s="1"/>
  <c r="I36" i="19"/>
  <c r="J36" i="19"/>
  <c r="I37" i="19"/>
  <c r="J37" i="19"/>
  <c r="B33" i="19" l="1"/>
  <c r="A33" i="19" s="1"/>
  <c r="B30" i="19"/>
  <c r="A30" i="19" s="1"/>
  <c r="C35" i="19"/>
  <c r="H35" i="19" s="1"/>
  <c r="C32" i="19"/>
  <c r="G32" i="19" s="1"/>
  <c r="C29" i="19"/>
  <c r="H29" i="19" s="1"/>
  <c r="B35" i="19"/>
  <c r="A35" i="19" s="1"/>
  <c r="B32" i="19"/>
  <c r="A32" i="19" s="1"/>
  <c r="C31" i="19"/>
  <c r="G31" i="19" s="1"/>
  <c r="D53" i="19"/>
  <c r="F53" i="19" s="1"/>
  <c r="E28" i="19"/>
  <c r="H68" i="19"/>
  <c r="G53" i="19"/>
  <c r="D66" i="19"/>
  <c r="F66" i="19" s="1"/>
  <c r="E34" i="19"/>
  <c r="E53" i="19"/>
  <c r="D30" i="19"/>
  <c r="F30" i="19" s="1"/>
  <c r="G68" i="19"/>
  <c r="D92" i="19"/>
  <c r="F92" i="19" s="1"/>
  <c r="E68" i="19"/>
  <c r="H92" i="19"/>
  <c r="H67" i="19"/>
  <c r="E67" i="19"/>
  <c r="E52" i="19"/>
  <c r="E92" i="19"/>
  <c r="B47" i="19"/>
  <c r="A47" i="19" s="1"/>
  <c r="B45" i="19"/>
  <c r="A45" i="19" s="1"/>
  <c r="B37" i="19"/>
  <c r="A37" i="19" s="1"/>
  <c r="C37" i="19"/>
  <c r="D37" i="19" s="1"/>
  <c r="F37" i="19" s="1"/>
  <c r="C36" i="19"/>
  <c r="G36" i="19" s="1"/>
  <c r="D67" i="19"/>
  <c r="F67" i="19" s="1"/>
  <c r="H51" i="19"/>
  <c r="H33" i="19"/>
  <c r="G51" i="19"/>
  <c r="G33" i="19"/>
  <c r="H52" i="19"/>
  <c r="H34" i="19"/>
  <c r="H28" i="19"/>
  <c r="G52" i="19"/>
  <c r="E51" i="19"/>
  <c r="G34" i="19"/>
  <c r="E33" i="19"/>
  <c r="G28" i="19"/>
  <c r="H66" i="19"/>
  <c r="H30" i="19"/>
  <c r="G66" i="19"/>
  <c r="G30" i="19"/>
  <c r="C21" i="19"/>
  <c r="E21" i="19" s="1"/>
  <c r="J23" i="19"/>
  <c r="C24" i="19"/>
  <c r="E24" i="19" s="1"/>
  <c r="C26" i="19"/>
  <c r="D26" i="19" s="1"/>
  <c r="F26" i="19" s="1"/>
  <c r="C27" i="19"/>
  <c r="E27" i="19" s="1"/>
  <c r="C25" i="19"/>
  <c r="D25" i="19" s="1"/>
  <c r="F25" i="19" s="1"/>
  <c r="C38" i="19"/>
  <c r="C39" i="19"/>
  <c r="D39" i="19" s="1"/>
  <c r="F39" i="19" s="1"/>
  <c r="C40" i="19"/>
  <c r="G40" i="19" s="1"/>
  <c r="C41" i="19"/>
  <c r="C42" i="19"/>
  <c r="H42" i="19" s="1"/>
  <c r="C43" i="19"/>
  <c r="D43" i="19" s="1"/>
  <c r="F43" i="19" s="1"/>
  <c r="C44" i="19"/>
  <c r="C45" i="19"/>
  <c r="D45" i="19" s="1"/>
  <c r="F45" i="19" s="1"/>
  <c r="C46" i="19"/>
  <c r="H46" i="19" s="1"/>
  <c r="C47" i="19"/>
  <c r="C48" i="19"/>
  <c r="C49" i="19"/>
  <c r="C50" i="19"/>
  <c r="C54" i="19"/>
  <c r="G54" i="19" s="1"/>
  <c r="C55" i="19"/>
  <c r="C56" i="19"/>
  <c r="C57" i="19"/>
  <c r="D57" i="19" s="1"/>
  <c r="F57" i="19" s="1"/>
  <c r="C58" i="19"/>
  <c r="G58" i="19" s="1"/>
  <c r="C59" i="19"/>
  <c r="C60" i="19"/>
  <c r="G60" i="19" s="1"/>
  <c r="C61" i="19"/>
  <c r="D61" i="19" s="1"/>
  <c r="F61" i="19" s="1"/>
  <c r="C62" i="19"/>
  <c r="C63" i="19"/>
  <c r="D63" i="19" s="1"/>
  <c r="F63" i="19" s="1"/>
  <c r="C64" i="19"/>
  <c r="G64" i="19" s="1"/>
  <c r="C65" i="19"/>
  <c r="C69" i="19"/>
  <c r="D69" i="19" s="1"/>
  <c r="F69" i="19" s="1"/>
  <c r="C70" i="19"/>
  <c r="D70" i="19" s="1"/>
  <c r="F70" i="19" s="1"/>
  <c r="C71" i="19"/>
  <c r="E71" i="19" s="1"/>
  <c r="C72" i="19"/>
  <c r="E72" i="19" s="1"/>
  <c r="C73" i="19"/>
  <c r="G73" i="19" s="1"/>
  <c r="C74" i="19"/>
  <c r="H74" i="19" s="1"/>
  <c r="C75" i="19"/>
  <c r="H75" i="19" s="1"/>
  <c r="C76" i="19"/>
  <c r="H76" i="19" s="1"/>
  <c r="C77" i="19"/>
  <c r="H77" i="19" s="1"/>
  <c r="C78" i="19"/>
  <c r="E78" i="19" s="1"/>
  <c r="C79" i="19"/>
  <c r="H79" i="19" s="1"/>
  <c r="C80" i="19"/>
  <c r="C81" i="19"/>
  <c r="C82" i="19"/>
  <c r="H82" i="19" s="1"/>
  <c r="C83" i="19"/>
  <c r="H83" i="19" s="1"/>
  <c r="C84" i="19"/>
  <c r="H84" i="19" s="1"/>
  <c r="C85" i="19"/>
  <c r="H85" i="19" s="1"/>
  <c r="C86" i="19"/>
  <c r="H86" i="19" s="1"/>
  <c r="C87" i="19"/>
  <c r="G87" i="19" s="1"/>
  <c r="C88" i="19"/>
  <c r="H88" i="19" s="1"/>
  <c r="C89" i="19"/>
  <c r="G89" i="19" s="1"/>
  <c r="C90" i="19"/>
  <c r="C91" i="19"/>
  <c r="E91" i="19" s="1"/>
  <c r="I23" i="19"/>
  <c r="I24" i="19"/>
  <c r="J24" i="19"/>
  <c r="I25" i="19"/>
  <c r="J25" i="19"/>
  <c r="B26" i="19"/>
  <c r="A26" i="19" s="1"/>
  <c r="I26" i="19"/>
  <c r="J26" i="19"/>
  <c r="I27" i="19"/>
  <c r="J27" i="19"/>
  <c r="I21" i="19"/>
  <c r="J21" i="19"/>
  <c r="B22" i="19"/>
  <c r="A22" i="19" s="1"/>
  <c r="I22" i="19"/>
  <c r="J22" i="19"/>
  <c r="G29" i="19" l="1"/>
  <c r="D29" i="19"/>
  <c r="F29" i="19" s="1"/>
  <c r="E29" i="19"/>
  <c r="E35" i="19"/>
  <c r="D35" i="19"/>
  <c r="F35" i="19" s="1"/>
  <c r="G35" i="19"/>
  <c r="D32" i="19"/>
  <c r="F32" i="19" s="1"/>
  <c r="B24" i="19"/>
  <c r="A24" i="19" s="1"/>
  <c r="B21" i="19"/>
  <c r="A21" i="19" s="1"/>
  <c r="E31" i="19"/>
  <c r="C23" i="19"/>
  <c r="D23" i="19" s="1"/>
  <c r="F23" i="19" s="1"/>
  <c r="B23" i="19"/>
  <c r="A23" i="19" s="1"/>
  <c r="D31" i="19"/>
  <c r="F31" i="19" s="1"/>
  <c r="H31" i="19"/>
  <c r="B25" i="19"/>
  <c r="A25" i="19" s="1"/>
  <c r="C22" i="19"/>
  <c r="G22" i="19" s="1"/>
  <c r="D24" i="19"/>
  <c r="F24" i="19" s="1"/>
  <c r="H32" i="19"/>
  <c r="E32" i="19"/>
  <c r="G77" i="19"/>
  <c r="G91" i="19"/>
  <c r="E82" i="19"/>
  <c r="D82" i="19"/>
  <c r="F82" i="19" s="1"/>
  <c r="G24" i="19"/>
  <c r="H89" i="19"/>
  <c r="E83" i="19"/>
  <c r="D89" i="19"/>
  <c r="F89" i="19" s="1"/>
  <c r="G79" i="19"/>
  <c r="D77" i="19"/>
  <c r="F77" i="19" s="1"/>
  <c r="E79" i="19"/>
  <c r="E25" i="19"/>
  <c r="D87" i="19"/>
  <c r="F87" i="19" s="1"/>
  <c r="E88" i="19"/>
  <c r="D91" i="19"/>
  <c r="F91" i="19" s="1"/>
  <c r="E89" i="19"/>
  <c r="G88" i="19"/>
  <c r="H91" i="19"/>
  <c r="G90" i="19"/>
  <c r="D90" i="19"/>
  <c r="F90" i="19" s="1"/>
  <c r="H90" i="19"/>
  <c r="E90" i="19"/>
  <c r="E87" i="19"/>
  <c r="D88" i="19"/>
  <c r="F88" i="19" s="1"/>
  <c r="H87" i="19"/>
  <c r="D86" i="19"/>
  <c r="F86" i="19" s="1"/>
  <c r="E86" i="19"/>
  <c r="G86" i="19"/>
  <c r="D84" i="19"/>
  <c r="F84" i="19" s="1"/>
  <c r="E84" i="19"/>
  <c r="D85" i="19"/>
  <c r="F85" i="19" s="1"/>
  <c r="E85" i="19"/>
  <c r="G85" i="19"/>
  <c r="G84" i="19"/>
  <c r="G81" i="19"/>
  <c r="H81" i="19"/>
  <c r="D81" i="19"/>
  <c r="F81" i="19" s="1"/>
  <c r="D80" i="19"/>
  <c r="F80" i="19" s="1"/>
  <c r="G80" i="19"/>
  <c r="H80" i="19"/>
  <c r="G83" i="19"/>
  <c r="G82" i="19"/>
  <c r="E80" i="19"/>
  <c r="E81" i="19"/>
  <c r="D83" i="19"/>
  <c r="F83" i="19" s="1"/>
  <c r="E76" i="19"/>
  <c r="E77" i="19"/>
  <c r="G76" i="19"/>
  <c r="D76" i="19"/>
  <c r="F76" i="19" s="1"/>
  <c r="E75" i="19"/>
  <c r="D75" i="19"/>
  <c r="F75" i="19" s="1"/>
  <c r="G75" i="19"/>
  <c r="D79" i="19"/>
  <c r="F79" i="19" s="1"/>
  <c r="H78" i="19"/>
  <c r="G78" i="19"/>
  <c r="D78" i="19"/>
  <c r="F78" i="19" s="1"/>
  <c r="G74" i="19"/>
  <c r="E74" i="19"/>
  <c r="D74" i="19"/>
  <c r="F74" i="19" s="1"/>
  <c r="E73" i="19"/>
  <c r="H73" i="19"/>
  <c r="D73" i="19"/>
  <c r="F73" i="19" s="1"/>
  <c r="G72" i="19"/>
  <c r="E69" i="19"/>
  <c r="H69" i="19"/>
  <c r="H70" i="19"/>
  <c r="H72" i="19"/>
  <c r="D72" i="19"/>
  <c r="F72" i="19" s="1"/>
  <c r="G69" i="19"/>
  <c r="G70" i="19"/>
  <c r="D71" i="19"/>
  <c r="F71" i="19" s="1"/>
  <c r="E70" i="19"/>
  <c r="H71" i="19"/>
  <c r="G71" i="19"/>
  <c r="H24" i="19"/>
  <c r="H36" i="19"/>
  <c r="G26" i="19"/>
  <c r="G39" i="19"/>
  <c r="E39" i="19"/>
  <c r="E63" i="19"/>
  <c r="G63" i="19"/>
  <c r="H63" i="19"/>
  <c r="H65" i="19"/>
  <c r="D65" i="19"/>
  <c r="F65" i="19" s="1"/>
  <c r="E65" i="19"/>
  <c r="G65" i="19"/>
  <c r="D64" i="19"/>
  <c r="F64" i="19" s="1"/>
  <c r="E64" i="19"/>
  <c r="H64" i="19"/>
  <c r="H62" i="19"/>
  <c r="G62" i="19"/>
  <c r="D62" i="19"/>
  <c r="F62" i="19" s="1"/>
  <c r="E62" i="19"/>
  <c r="D56" i="19"/>
  <c r="F56" i="19" s="1"/>
  <c r="E56" i="19"/>
  <c r="G56" i="19"/>
  <c r="H56" i="19"/>
  <c r="G55" i="19"/>
  <c r="H55" i="19"/>
  <c r="E55" i="19"/>
  <c r="E54" i="19"/>
  <c r="D54" i="19"/>
  <c r="F54" i="19" s="1"/>
  <c r="H58" i="19"/>
  <c r="D55" i="19"/>
  <c r="F55" i="19" s="1"/>
  <c r="H57" i="19"/>
  <c r="G61" i="19"/>
  <c r="E61" i="19"/>
  <c r="H54" i="19"/>
  <c r="E57" i="19"/>
  <c r="E60" i="19"/>
  <c r="D60" i="19"/>
  <c r="F60" i="19" s="1"/>
  <c r="H60" i="19"/>
  <c r="H59" i="19"/>
  <c r="G59" i="19"/>
  <c r="E59" i="19"/>
  <c r="D59" i="19"/>
  <c r="F59" i="19" s="1"/>
  <c r="H61" i="19"/>
  <c r="D58" i="19"/>
  <c r="F58" i="19" s="1"/>
  <c r="E58" i="19"/>
  <c r="G57" i="19"/>
  <c r="G50" i="19"/>
  <c r="H50" i="19"/>
  <c r="D50" i="19"/>
  <c r="F50" i="19" s="1"/>
  <c r="E50" i="19"/>
  <c r="E48" i="19"/>
  <c r="D48" i="19"/>
  <c r="F48" i="19" s="1"/>
  <c r="H47" i="19"/>
  <c r="G47" i="19"/>
  <c r="D47" i="19"/>
  <c r="F47" i="19" s="1"/>
  <c r="E47" i="19"/>
  <c r="G49" i="19"/>
  <c r="E49" i="19"/>
  <c r="H49" i="19"/>
  <c r="D49" i="19"/>
  <c r="F49" i="19" s="1"/>
  <c r="H48" i="19"/>
  <c r="G48" i="19"/>
  <c r="D46" i="19"/>
  <c r="F46" i="19" s="1"/>
  <c r="E46" i="19"/>
  <c r="G46" i="19"/>
  <c r="G45" i="19"/>
  <c r="E45" i="19"/>
  <c r="D44" i="19"/>
  <c r="F44" i="19" s="1"/>
  <c r="E44" i="19"/>
  <c r="G44" i="19"/>
  <c r="H44" i="19"/>
  <c r="H45" i="19"/>
  <c r="G43" i="19"/>
  <c r="H43" i="19"/>
  <c r="E43" i="19"/>
  <c r="E42" i="19"/>
  <c r="D42" i="19"/>
  <c r="F42" i="19" s="1"/>
  <c r="G42" i="19"/>
  <c r="H41" i="19"/>
  <c r="E41" i="19"/>
  <c r="G41" i="19"/>
  <c r="D41" i="19"/>
  <c r="F41" i="19" s="1"/>
  <c r="H40" i="19"/>
  <c r="H39" i="19"/>
  <c r="E36" i="19"/>
  <c r="D36" i="19"/>
  <c r="F36" i="19" s="1"/>
  <c r="D38" i="19"/>
  <c r="F38" i="19" s="1"/>
  <c r="E38" i="19"/>
  <c r="H38" i="19"/>
  <c r="G38" i="19"/>
  <c r="D40" i="19"/>
  <c r="F40" i="19" s="1"/>
  <c r="E40" i="19"/>
  <c r="G37" i="19"/>
  <c r="H37" i="19"/>
  <c r="E37" i="19"/>
  <c r="D21" i="19"/>
  <c r="F21" i="19" s="1"/>
  <c r="B27" i="19"/>
  <c r="A27" i="19" s="1"/>
  <c r="E26" i="19"/>
  <c r="D27" i="19"/>
  <c r="F27" i="19" s="1"/>
  <c r="H26" i="19"/>
  <c r="H25" i="19"/>
  <c r="G25" i="19"/>
  <c r="H27" i="19"/>
  <c r="H21" i="19"/>
  <c r="G21" i="19"/>
  <c r="G27" i="19"/>
  <c r="C10" i="19"/>
  <c r="E10" i="19" s="1"/>
  <c r="I2" i="19"/>
  <c r="J2" i="19"/>
  <c r="B3" i="19"/>
  <c r="A3" i="19" s="1"/>
  <c r="J3" i="19"/>
  <c r="I5" i="19"/>
  <c r="J5" i="19"/>
  <c r="J6" i="19"/>
  <c r="J7" i="19"/>
  <c r="J8" i="19"/>
  <c r="B9" i="19"/>
  <c r="A9" i="19" s="1"/>
  <c r="J9" i="19"/>
  <c r="I10" i="19"/>
  <c r="J11" i="19"/>
  <c r="B12" i="19"/>
  <c r="A12" i="19" s="1"/>
  <c r="C12" i="19"/>
  <c r="D12" i="19" s="1"/>
  <c r="F12" i="19" s="1"/>
  <c r="I13" i="19"/>
  <c r="C15" i="19"/>
  <c r="D15" i="19" s="1"/>
  <c r="F15" i="19" s="1"/>
  <c r="I15" i="19"/>
  <c r="J15" i="19"/>
  <c r="I16" i="19"/>
  <c r="J16" i="19"/>
  <c r="I17" i="19"/>
  <c r="J17" i="19"/>
  <c r="I18" i="19"/>
  <c r="J18" i="19"/>
  <c r="I19" i="19"/>
  <c r="J19" i="19"/>
  <c r="B20" i="19"/>
  <c r="A20" i="19" s="1"/>
  <c r="I20" i="19"/>
  <c r="J20" i="19"/>
  <c r="C3" i="19"/>
  <c r="D3" i="19" s="1"/>
  <c r="F3" i="19" s="1"/>
  <c r="I3" i="19"/>
  <c r="B4" i="19"/>
  <c r="A4" i="19" s="1"/>
  <c r="I4" i="19"/>
  <c r="J4" i="19"/>
  <c r="I6" i="19"/>
  <c r="B7" i="19"/>
  <c r="A7" i="19" s="1"/>
  <c r="I7" i="19"/>
  <c r="I8" i="19"/>
  <c r="C9" i="19"/>
  <c r="D9" i="19" s="1"/>
  <c r="F9" i="19" s="1"/>
  <c r="H9" i="19" s="1"/>
  <c r="I9" i="19"/>
  <c r="B10" i="19"/>
  <c r="A10" i="19" s="1"/>
  <c r="J10" i="19"/>
  <c r="I11" i="19"/>
  <c r="I12" i="19"/>
  <c r="J12" i="19"/>
  <c r="B13" i="19"/>
  <c r="A13" i="19" s="1"/>
  <c r="J13" i="19"/>
  <c r="I14" i="19"/>
  <c r="J14" i="19"/>
  <c r="H22" i="19" l="1"/>
  <c r="G23" i="19"/>
  <c r="H23" i="19"/>
  <c r="E22" i="19"/>
  <c r="E23" i="19"/>
  <c r="D22" i="19"/>
  <c r="F22" i="19" s="1"/>
  <c r="B6" i="19"/>
  <c r="A6" i="19" s="1"/>
  <c r="C18" i="19"/>
  <c r="B15" i="19"/>
  <c r="A15" i="19" s="1"/>
  <c r="C8" i="19"/>
  <c r="D8" i="19" s="1"/>
  <c r="F8" i="19" s="1"/>
  <c r="C5" i="19"/>
  <c r="G5" i="19" s="1"/>
  <c r="C2" i="19"/>
  <c r="D2" i="19" s="1"/>
  <c r="F2" i="19" s="1"/>
  <c r="C20" i="19"/>
  <c r="B18" i="19"/>
  <c r="A18" i="19" s="1"/>
  <c r="C11" i="19"/>
  <c r="G11" i="19" s="1"/>
  <c r="B8" i="19"/>
  <c r="A8" i="19" s="1"/>
  <c r="B5" i="19"/>
  <c r="A5" i="19" s="1"/>
  <c r="B2" i="19"/>
  <c r="A2" i="19" s="1"/>
  <c r="B11" i="19"/>
  <c r="A11" i="19" s="1"/>
  <c r="C14" i="19"/>
  <c r="D14" i="19" s="1"/>
  <c r="F14" i="19" s="1"/>
  <c r="C17" i="19"/>
  <c r="B14" i="19"/>
  <c r="A14" i="19" s="1"/>
  <c r="C7" i="19"/>
  <c r="D7" i="19" s="1"/>
  <c r="F7" i="19" s="1"/>
  <c r="C4" i="19"/>
  <c r="E4" i="19" s="1"/>
  <c r="B17" i="19"/>
  <c r="A17" i="19" s="1"/>
  <c r="C19" i="19"/>
  <c r="B19" i="19"/>
  <c r="A19" i="19" s="1"/>
  <c r="C16" i="19"/>
  <c r="E16" i="19" s="1"/>
  <c r="B16" i="19"/>
  <c r="A16" i="19" s="1"/>
  <c r="C6" i="19"/>
  <c r="D6" i="19" s="1"/>
  <c r="F6" i="19" s="1"/>
  <c r="E9" i="19"/>
  <c r="H3" i="19"/>
  <c r="C13" i="19"/>
  <c r="D13" i="19" s="1"/>
  <c r="F13" i="19" s="1"/>
  <c r="H15" i="19"/>
  <c r="G15" i="19"/>
  <c r="E15" i="19"/>
  <c r="G9" i="19"/>
  <c r="H12" i="19"/>
  <c r="G10" i="19"/>
  <c r="D10" i="19"/>
  <c r="G3" i="19"/>
  <c r="E3" i="19"/>
  <c r="G12" i="19"/>
  <c r="E12" i="19"/>
  <c r="G16" i="19" l="1"/>
  <c r="H7" i="19"/>
  <c r="H16" i="19"/>
  <c r="E7" i="19"/>
  <c r="G7" i="19"/>
  <c r="D4" i="19"/>
  <c r="F4" i="19" s="1"/>
  <c r="D16" i="19"/>
  <c r="F16" i="19" s="1"/>
  <c r="G8" i="19"/>
  <c r="D11" i="19"/>
  <c r="F11" i="19" s="1"/>
  <c r="E11" i="19"/>
  <c r="H11" i="19"/>
  <c r="H14" i="19"/>
  <c r="G14" i="19"/>
  <c r="E8" i="19"/>
  <c r="H6" i="19"/>
  <c r="D5" i="19"/>
  <c r="F5" i="19" s="1"/>
  <c r="H5" i="19" s="1"/>
  <c r="E5" i="19"/>
  <c r="G4" i="19"/>
  <c r="H8" i="19"/>
  <c r="G6" i="19"/>
  <c r="H4" i="19"/>
  <c r="H2" i="19"/>
  <c r="E19" i="19"/>
  <c r="G19" i="19"/>
  <c r="D19" i="19"/>
  <c r="F19" i="19" s="1"/>
  <c r="H19" i="19"/>
  <c r="D18" i="19"/>
  <c r="F18" i="19" s="1"/>
  <c r="G18" i="19"/>
  <c r="E18" i="19"/>
  <c r="H18" i="19"/>
  <c r="G20" i="19"/>
  <c r="H20" i="19"/>
  <c r="E20" i="19"/>
  <c r="D20" i="19"/>
  <c r="F20" i="19" s="1"/>
  <c r="E2" i="19"/>
  <c r="G2" i="19"/>
  <c r="D17" i="19"/>
  <c r="F17" i="19" s="1"/>
  <c r="H17" i="19"/>
  <c r="G17" i="19"/>
  <c r="E17" i="19"/>
  <c r="E6" i="19"/>
  <c r="E14" i="19"/>
  <c r="E13" i="19"/>
  <c r="H13" i="19"/>
  <c r="G13" i="19"/>
</calcChain>
</file>

<file path=xl/sharedStrings.xml><?xml version="1.0" encoding="utf-8"?>
<sst xmlns="http://schemas.openxmlformats.org/spreadsheetml/2006/main" count="130" uniqueCount="68">
  <si>
    <t>Transaction Number</t>
  </si>
  <si>
    <t>Amount</t>
  </si>
  <si>
    <t xml:space="preserve">Ash Comments </t>
  </si>
  <si>
    <t>Month</t>
  </si>
  <si>
    <t>Payment Date</t>
  </si>
  <si>
    <t>Supplier Name</t>
  </si>
  <si>
    <t>Supplier Post Code</t>
  </si>
  <si>
    <t>SME?</t>
  </si>
  <si>
    <t>Expense Type</t>
  </si>
  <si>
    <t>Expense Area</t>
  </si>
  <si>
    <t>Description</t>
  </si>
  <si>
    <t>Data Warehouse</t>
  </si>
  <si>
    <t>Energy Portal</t>
  </si>
  <si>
    <t>Rent</t>
  </si>
  <si>
    <t>IT Services</t>
  </si>
  <si>
    <t>Monthly Company Travel</t>
  </si>
  <si>
    <t>P+117482</t>
  </si>
  <si>
    <t>Fivium Ltd</t>
  </si>
  <si>
    <t>W1F 7LD</t>
  </si>
  <si>
    <t>SME</t>
  </si>
  <si>
    <t>Information Services</t>
  </si>
  <si>
    <t>Support Services</t>
  </si>
  <si>
    <t>P+117567</t>
  </si>
  <si>
    <t>P+117571</t>
  </si>
  <si>
    <t>P+117307</t>
  </si>
  <si>
    <t>Hartnell Taylor Cook Llp</t>
  </si>
  <si>
    <t>BS8 3JX</t>
  </si>
  <si>
    <t>Rent, Rates &amp; Service Charge</t>
  </si>
  <si>
    <t>Accommodation</t>
  </si>
  <si>
    <t>P+117308</t>
  </si>
  <si>
    <t>P+117569</t>
  </si>
  <si>
    <t>Osokey Ltd</t>
  </si>
  <si>
    <t>RG9 1AY</t>
  </si>
  <si>
    <t>National Data Repository</t>
  </si>
  <si>
    <t>P+117568</t>
  </si>
  <si>
    <t>Travelperk UK IRL Limited</t>
  </si>
  <si>
    <t>B1 1TT</t>
  </si>
  <si>
    <t>Travel</t>
  </si>
  <si>
    <t>P+117589</t>
  </si>
  <si>
    <t>Government Property Agency</t>
  </si>
  <si>
    <t>B3 2PJ</t>
  </si>
  <si>
    <t>Govt</t>
  </si>
  <si>
    <t>P+117616</t>
  </si>
  <si>
    <t>P+117635</t>
  </si>
  <si>
    <t>AON UK Limited</t>
  </si>
  <si>
    <t>EC3V 4AN</t>
  </si>
  <si>
    <t>Other</t>
  </si>
  <si>
    <t>Insurance</t>
  </si>
  <si>
    <t>Governance</t>
  </si>
  <si>
    <t>Liabiltiy Insurance</t>
  </si>
  <si>
    <t>P+117642</t>
  </si>
  <si>
    <t>Supplier Type (large, SME, VCS, Public Sector)</t>
  </si>
  <si>
    <t>DAKS Data Package</t>
  </si>
  <si>
    <t>CCUS Project</t>
  </si>
  <si>
    <t>see comment on previous month re description</t>
  </si>
  <si>
    <t>Database Analysis</t>
  </si>
  <si>
    <t>I'd try to avoid the word provision as has other means for finance</t>
  </si>
  <si>
    <t>Project Cost</t>
  </si>
  <si>
    <t>Data Warehouse Mar</t>
  </si>
  <si>
    <t>Data Warehouse April</t>
  </si>
  <si>
    <t>Energy Portal May</t>
  </si>
  <si>
    <t>Data Warhouse May</t>
  </si>
  <si>
    <t>Data Engineering May</t>
  </si>
  <si>
    <t xml:space="preserve">Data services </t>
  </si>
  <si>
    <t>Website Services</t>
  </si>
  <si>
    <t>Energy portal</t>
  </si>
  <si>
    <t>Service Integrator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</si>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</sst>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5" borderId="0" applyNumberFormat="0" applyBorder="0" applyAlignment="0" applyProtection="0"/>
    <xf numFmtId="0" fontId="3" fillId="0" borderId="0"/>
  </cellStyleXfs>
  <cellXfs count="25">
    <xf numFmtId="0" fontId="0" fillId="0" borderId="0" xfId="0"/>
    <xf numFmtId="43" fontId="2" fillId="2" borderId="0" xfId="1" applyFont="1" applyFill="1"/>
    <xf numFmtId="0" fontId="3" fillId="0" borderId="0" xfId="0" applyFont="1"/>
    <xf numFmtId="14" fontId="3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0" fontId="0" fillId="3" borderId="0" xfId="0" applyFill="1"/>
    <xf numFmtId="0" fontId="3" fillId="4" borderId="0" xfId="0" applyFont="1" applyFill="1"/>
    <xf numFmtId="49" fontId="3" fillId="0" borderId="0" xfId="1" applyNumberFormat="1" applyFont="1" applyFill="1"/>
    <xf numFmtId="43" fontId="3" fillId="0" borderId="0" xfId="1" applyFont="1" applyFill="1"/>
    <xf numFmtId="17" fontId="0" fillId="0" borderId="0" xfId="0" applyNumberFormat="1"/>
    <xf numFmtId="0" fontId="2" fillId="2" borderId="0" xfId="0" applyFont="1" applyFill="1" applyAlignment="1">
      <alignment wrapText="1"/>
    </xf>
    <xf numFmtId="0" fontId="5" fillId="0" borderId="0" xfId="2" applyFill="1"/>
    <xf numFmtId="0" fontId="3" fillId="0" borderId="1" xfId="0" applyFont="1" applyFill="1" applyBorder="1"/>
    <xf numFmtId="0" fontId="0" fillId="0" borderId="1" xfId="0" applyFill="1" applyBorder="1"/>
    <xf numFmtId="0" fontId="6" fillId="2" borderId="1" xfId="0" applyFont="1" applyFill="1" applyBorder="1"/>
    <xf numFmtId="43" fontId="6" fillId="2" borderId="1" xfId="1" applyFont="1" applyFill="1" applyBorder="1"/>
    <xf numFmtId="14" fontId="6" fillId="2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7" fontId="3" fillId="0" borderId="1" xfId="1" applyNumberFormat="1" applyFont="1" applyFill="1" applyBorder="1"/>
  </cellXfs>
  <cellStyles count="4">
    <cellStyle name="Comma" xfId="1" builtinId="3"/>
    <cellStyle name="Neutral" xfId="2" builtinId="28"/>
    <cellStyle name="Normal" xfId="0" builtinId="0"/>
    <cellStyle name="Normal 3" xfId="3" xr:uid="{898E92BB-039C-4EB5-BF36-08375D262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97DF-0ADD-44E5-AB50-9F35F1F5F95E}">
  <sheetPr>
    <tabColor rgb="FFFFFF00"/>
    <pageSetUpPr fitToPage="1"/>
  </sheetPr>
  <dimension ref="A1:J12"/>
  <sheetViews>
    <sheetView tabSelected="1" workbookViewId="0">
      <selection activeCell="D26" sqref="D26"/>
    </sheetView>
  </sheetViews>
  <sheetFormatPr defaultRowHeight="15" x14ac:dyDescent="0.25"/>
  <cols>
    <col min="1" max="1" width="12.7109375" style="19" customWidth="1"/>
    <col min="2" max="2" width="15" style="19" bestFit="1" customWidth="1"/>
    <col min="3" max="3" width="21.42578125" style="19" bestFit="1" customWidth="1"/>
    <col min="4" max="4" width="31" bestFit="1" customWidth="1"/>
    <col min="5" max="5" width="19.7109375" bestFit="1" customWidth="1"/>
    <col min="6" max="6" width="8.28515625" customWidth="1"/>
    <col min="7" max="7" width="26.85546875" bestFit="1" customWidth="1"/>
    <col min="8" max="8" width="19.5703125" bestFit="1" customWidth="1"/>
    <col min="9" max="9" width="26.5703125" customWidth="1"/>
    <col min="10" max="10" width="13.85546875" customWidth="1"/>
  </cols>
  <sheetData>
    <row r="1" spans="1:10" ht="15.75" x14ac:dyDescent="0.25">
      <c r="A1" s="17" t="s">
        <v>3</v>
      </c>
      <c r="B1" s="17" t="s">
        <v>4</v>
      </c>
      <c r="C1" s="21" t="s">
        <v>0</v>
      </c>
      <c r="D1" s="15" t="s">
        <v>5</v>
      </c>
      <c r="E1" s="15" t="s">
        <v>6</v>
      </c>
      <c r="F1" s="15" t="s">
        <v>7</v>
      </c>
      <c r="G1" s="15" t="s">
        <v>8</v>
      </c>
      <c r="H1" s="15" t="s">
        <v>9</v>
      </c>
      <c r="I1" s="16" t="s">
        <v>10</v>
      </c>
      <c r="J1" s="16" t="s">
        <v>1</v>
      </c>
    </row>
    <row r="2" spans="1:10" x14ac:dyDescent="0.25">
      <c r="A2" s="20" t="s">
        <v>67</v>
      </c>
      <c r="B2" s="18">
        <v>45539</v>
      </c>
      <c r="C2" s="22" t="s">
        <v>16</v>
      </c>
      <c r="D2" s="13" t="s">
        <v>17</v>
      </c>
      <c r="E2" s="13" t="s">
        <v>18</v>
      </c>
      <c r="F2" s="13" t="s">
        <v>19</v>
      </c>
      <c r="G2" s="13" t="s">
        <v>11</v>
      </c>
      <c r="H2" s="13" t="s">
        <v>20</v>
      </c>
      <c r="I2" s="13" t="s">
        <v>21</v>
      </c>
      <c r="J2" s="24">
        <v>95165.24</v>
      </c>
    </row>
    <row r="3" spans="1:10" x14ac:dyDescent="0.25">
      <c r="A3" s="20" t="s">
        <v>67</v>
      </c>
      <c r="B3" s="18">
        <v>45539</v>
      </c>
      <c r="C3" s="22" t="s">
        <v>22</v>
      </c>
      <c r="D3" s="13" t="s">
        <v>17</v>
      </c>
      <c r="E3" s="13" t="s">
        <v>18</v>
      </c>
      <c r="F3" s="13" t="s">
        <v>19</v>
      </c>
      <c r="G3" s="13" t="s">
        <v>12</v>
      </c>
      <c r="H3" s="13" t="s">
        <v>20</v>
      </c>
      <c r="I3" s="13" t="s">
        <v>21</v>
      </c>
      <c r="J3" s="24">
        <v>131546.34</v>
      </c>
    </row>
    <row r="4" spans="1:10" x14ac:dyDescent="0.25">
      <c r="A4" s="20" t="s">
        <v>67</v>
      </c>
      <c r="B4" s="18">
        <v>45539</v>
      </c>
      <c r="C4" s="22" t="s">
        <v>23</v>
      </c>
      <c r="D4" s="13" t="s">
        <v>17</v>
      </c>
      <c r="E4" s="13" t="s">
        <v>18</v>
      </c>
      <c r="F4" s="13" t="s">
        <v>19</v>
      </c>
      <c r="G4" s="13" t="s">
        <v>11</v>
      </c>
      <c r="H4" s="13" t="s">
        <v>20</v>
      </c>
      <c r="I4" s="13" t="s">
        <v>21</v>
      </c>
      <c r="J4" s="24">
        <v>81030</v>
      </c>
    </row>
    <row r="5" spans="1:10" x14ac:dyDescent="0.25">
      <c r="A5" s="20" t="s">
        <v>67</v>
      </c>
      <c r="B5" s="18">
        <v>45539</v>
      </c>
      <c r="C5" s="22" t="s">
        <v>24</v>
      </c>
      <c r="D5" s="13" t="s">
        <v>25</v>
      </c>
      <c r="E5" s="13" t="s">
        <v>26</v>
      </c>
      <c r="F5" s="13" t="s">
        <v>19</v>
      </c>
      <c r="G5" s="13" t="s">
        <v>27</v>
      </c>
      <c r="H5" s="13" t="s">
        <v>28</v>
      </c>
      <c r="I5" s="13" t="s">
        <v>13</v>
      </c>
      <c r="J5" s="24">
        <v>42939</v>
      </c>
    </row>
    <row r="6" spans="1:10" x14ac:dyDescent="0.25">
      <c r="A6" s="20" t="s">
        <v>67</v>
      </c>
      <c r="B6" s="18">
        <v>45539</v>
      </c>
      <c r="C6" s="22" t="s">
        <v>29</v>
      </c>
      <c r="D6" s="13" t="s">
        <v>25</v>
      </c>
      <c r="E6" s="13" t="s">
        <v>26</v>
      </c>
      <c r="F6" s="13" t="s">
        <v>19</v>
      </c>
      <c r="G6" s="13" t="s">
        <v>27</v>
      </c>
      <c r="H6" s="13" t="s">
        <v>28</v>
      </c>
      <c r="I6" s="13" t="s">
        <v>13</v>
      </c>
      <c r="J6" s="24">
        <v>50887.199999999997</v>
      </c>
    </row>
    <row r="7" spans="1:10" x14ac:dyDescent="0.25">
      <c r="A7" s="20" t="s">
        <v>67</v>
      </c>
      <c r="B7" s="18">
        <v>45539</v>
      </c>
      <c r="C7" s="22" t="s">
        <v>30</v>
      </c>
      <c r="D7" s="13" t="s">
        <v>31</v>
      </c>
      <c r="E7" s="13" t="s">
        <v>32</v>
      </c>
      <c r="F7" s="13" t="s">
        <v>19</v>
      </c>
      <c r="G7" s="13" t="s">
        <v>33</v>
      </c>
      <c r="H7" s="13" t="s">
        <v>20</v>
      </c>
      <c r="I7" s="13" t="s">
        <v>21</v>
      </c>
      <c r="J7" s="24">
        <v>123416.76</v>
      </c>
    </row>
    <row r="8" spans="1:10" x14ac:dyDescent="0.25">
      <c r="A8" s="20" t="s">
        <v>67</v>
      </c>
      <c r="B8" s="18">
        <v>45539</v>
      </c>
      <c r="C8" s="23" t="s">
        <v>34</v>
      </c>
      <c r="D8" s="14" t="s">
        <v>35</v>
      </c>
      <c r="E8" s="13" t="s">
        <v>36</v>
      </c>
      <c r="F8" s="13" t="s">
        <v>19</v>
      </c>
      <c r="G8" s="13" t="s">
        <v>15</v>
      </c>
      <c r="H8" s="13" t="s">
        <v>37</v>
      </c>
      <c r="I8" s="13" t="s">
        <v>15</v>
      </c>
      <c r="J8" s="24">
        <v>35059.589999999997</v>
      </c>
    </row>
    <row r="9" spans="1:10" x14ac:dyDescent="0.25">
      <c r="A9" s="20" t="s">
        <v>67</v>
      </c>
      <c r="B9" s="18">
        <v>45547</v>
      </c>
      <c r="C9" s="23" t="s">
        <v>38</v>
      </c>
      <c r="D9" s="14" t="s">
        <v>39</v>
      </c>
      <c r="E9" s="13" t="s">
        <v>40</v>
      </c>
      <c r="F9" s="13" t="s">
        <v>41</v>
      </c>
      <c r="G9" s="13" t="s">
        <v>27</v>
      </c>
      <c r="H9" s="13" t="s">
        <v>28</v>
      </c>
      <c r="I9" s="13" t="s">
        <v>13</v>
      </c>
      <c r="J9" s="24">
        <v>78124.17</v>
      </c>
    </row>
    <row r="10" spans="1:10" x14ac:dyDescent="0.25">
      <c r="A10" s="20" t="s">
        <v>67</v>
      </c>
      <c r="B10" s="18">
        <v>45547</v>
      </c>
      <c r="C10" s="23" t="s">
        <v>42</v>
      </c>
      <c r="D10" s="14" t="s">
        <v>39</v>
      </c>
      <c r="E10" s="13" t="s">
        <v>40</v>
      </c>
      <c r="F10" s="13" t="s">
        <v>41</v>
      </c>
      <c r="G10" s="13" t="s">
        <v>27</v>
      </c>
      <c r="H10" s="13" t="s">
        <v>28</v>
      </c>
      <c r="I10" s="13" t="s">
        <v>13</v>
      </c>
      <c r="J10" s="24">
        <v>55854.25</v>
      </c>
    </row>
    <row r="11" spans="1:10" x14ac:dyDescent="0.25">
      <c r="A11" s="20" t="s">
        <v>67</v>
      </c>
      <c r="B11" s="18">
        <v>45554</v>
      </c>
      <c r="C11" s="23" t="s">
        <v>43</v>
      </c>
      <c r="D11" s="14" t="s">
        <v>44</v>
      </c>
      <c r="E11" s="13" t="s">
        <v>45</v>
      </c>
      <c r="F11" s="13" t="s">
        <v>46</v>
      </c>
      <c r="G11" s="13" t="s">
        <v>47</v>
      </c>
      <c r="H11" s="13" t="s">
        <v>48</v>
      </c>
      <c r="I11" s="13" t="s">
        <v>49</v>
      </c>
      <c r="J11" s="24">
        <v>28666.99</v>
      </c>
    </row>
    <row r="12" spans="1:10" x14ac:dyDescent="0.25">
      <c r="A12" s="20" t="s">
        <v>67</v>
      </c>
      <c r="B12" s="18">
        <v>45560</v>
      </c>
      <c r="C12" s="23" t="s">
        <v>50</v>
      </c>
      <c r="D12" s="14" t="s">
        <v>31</v>
      </c>
      <c r="E12" s="13" t="s">
        <v>32</v>
      </c>
      <c r="F12" s="13" t="s">
        <v>19</v>
      </c>
      <c r="G12" s="13" t="s">
        <v>33</v>
      </c>
      <c r="H12" s="13" t="s">
        <v>20</v>
      </c>
      <c r="I12" s="13" t="s">
        <v>21</v>
      </c>
      <c r="J12" s="24">
        <v>66840</v>
      </c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1667-C524-493E-B8B3-C2AABE50D1B2}">
  <sheetPr filterMode="1"/>
  <dimension ref="A1:Q92"/>
  <sheetViews>
    <sheetView workbookViewId="0">
      <selection activeCell="K48" sqref="K48"/>
    </sheetView>
  </sheetViews>
  <sheetFormatPr defaultRowHeight="15" x14ac:dyDescent="0.25"/>
  <cols>
    <col min="1" max="1" width="11.42578125" bestFit="1" customWidth="1"/>
    <col min="2" max="2" width="14.5703125" bestFit="1" customWidth="1"/>
    <col min="3" max="3" width="31.7109375" bestFit="1" customWidth="1"/>
    <col min="4" max="5" width="17.28515625" customWidth="1"/>
    <col min="6" max="6" width="29.7109375" bestFit="1" customWidth="1"/>
    <col min="7" max="7" width="20" bestFit="1" customWidth="1"/>
    <col min="8" max="8" width="32.7109375" bestFit="1" customWidth="1"/>
    <col min="9" max="9" width="17.28515625" customWidth="1"/>
    <col min="10" max="10" width="11.85546875" bestFit="1" customWidth="1"/>
    <col min="17" max="17" width="11.28515625" bestFit="1" customWidth="1"/>
  </cols>
  <sheetData>
    <row r="1" spans="1:17" s="2" customFormat="1" ht="63" x14ac:dyDescent="0.25">
      <c r="A1" s="5" t="s">
        <v>3</v>
      </c>
      <c r="B1" s="5" t="s">
        <v>4</v>
      </c>
      <c r="C1" s="4" t="s">
        <v>5</v>
      </c>
      <c r="D1" s="4" t="s">
        <v>6</v>
      </c>
      <c r="E1" s="11" t="s">
        <v>51</v>
      </c>
      <c r="F1" s="4" t="s">
        <v>8</v>
      </c>
      <c r="G1" s="4" t="s">
        <v>9</v>
      </c>
      <c r="H1" s="1" t="s">
        <v>10</v>
      </c>
      <c r="I1" s="4" t="s">
        <v>0</v>
      </c>
      <c r="J1" s="1" t="s">
        <v>1</v>
      </c>
      <c r="K1" s="2" t="s">
        <v>2</v>
      </c>
      <c r="Q1" s="9"/>
    </row>
    <row r="2" spans="1:17" hidden="1" x14ac:dyDescent="0.25">
      <c r="A2" s="10" t="e">
        <f t="shared" ref="A2:A16" si="0">B2</f>
        <v>#REF!</v>
      </c>
      <c r="B2" s="3" t="e">
        <f>#REF!</f>
        <v>#REF!</v>
      </c>
      <c r="C2" s="3" t="e">
        <f>#REF!</f>
        <v>#REF!</v>
      </c>
      <c r="D2" s="7" t="e">
        <f>VLOOKUP(C2,#REF!,2,FALSE)</f>
        <v>#REF!</v>
      </c>
      <c r="E2" s="7" t="e">
        <f>VLOOKUP(C2,#REF!,3,FALSE)</f>
        <v>#REF!</v>
      </c>
      <c r="F2" s="7" t="e">
        <f>VLOOKUP(D2,#REF!,3,FALSE)</f>
        <v>#REF!</v>
      </c>
      <c r="G2" s="7" t="e">
        <f>VLOOKUP(C2,#REF!,5,FALSE)</f>
        <v>#REF!</v>
      </c>
      <c r="H2" s="7" t="e">
        <f>VLOOKUP(C2,#REF!,6,FALSE)</f>
        <v>#REF!</v>
      </c>
      <c r="I2" s="8" t="e">
        <f>#REF!</f>
        <v>#REF!</v>
      </c>
      <c r="J2" s="9" t="e">
        <f>#REF!</f>
        <v>#REF!</v>
      </c>
    </row>
    <row r="3" spans="1:17" hidden="1" x14ac:dyDescent="0.25">
      <c r="A3" s="10" t="e">
        <f t="shared" si="0"/>
        <v>#REF!</v>
      </c>
      <c r="B3" s="3" t="e">
        <f>#REF!</f>
        <v>#REF!</v>
      </c>
      <c r="C3" s="3" t="e">
        <f>#REF!</f>
        <v>#REF!</v>
      </c>
      <c r="D3" s="7" t="e">
        <f>VLOOKUP(C3,#REF!,2,FALSE)</f>
        <v>#REF!</v>
      </c>
      <c r="E3" s="7" t="e">
        <f>VLOOKUP(C3,#REF!,3,FALSE)</f>
        <v>#REF!</v>
      </c>
      <c r="F3" s="7" t="e">
        <f>VLOOKUP(D3,#REF!,3,FALSE)</f>
        <v>#REF!</v>
      </c>
      <c r="G3" s="7" t="e">
        <f>VLOOKUP(C3,#REF!,5,FALSE)</f>
        <v>#REF!</v>
      </c>
      <c r="H3" s="7" t="e">
        <f>VLOOKUP(C3,#REF!,6,FALSE)</f>
        <v>#REF!</v>
      </c>
      <c r="I3" s="8" t="e">
        <f>#REF!</f>
        <v>#REF!</v>
      </c>
      <c r="J3" s="9" t="e">
        <f>#REF!</f>
        <v>#REF!</v>
      </c>
      <c r="K3" t="s">
        <v>52</v>
      </c>
    </row>
    <row r="4" spans="1:17" hidden="1" x14ac:dyDescent="0.25">
      <c r="A4" s="10" t="e">
        <f t="shared" si="0"/>
        <v>#REF!</v>
      </c>
      <c r="B4" s="3" t="e">
        <f>#REF!</f>
        <v>#REF!</v>
      </c>
      <c r="C4" s="3" t="e">
        <f>#REF!</f>
        <v>#REF!</v>
      </c>
      <c r="D4" s="7" t="e">
        <f>VLOOKUP(C4,#REF!,2,FALSE)</f>
        <v>#REF!</v>
      </c>
      <c r="E4" s="7" t="e">
        <f>VLOOKUP(C4,#REF!,3,FALSE)</f>
        <v>#REF!</v>
      </c>
      <c r="F4" s="7" t="e">
        <f>VLOOKUP(D4,#REF!,3,FALSE)</f>
        <v>#REF!</v>
      </c>
      <c r="G4" s="7" t="e">
        <f>VLOOKUP(C4,#REF!,5,FALSE)</f>
        <v>#REF!</v>
      </c>
      <c r="H4" s="7" t="e">
        <f>VLOOKUP(C4,#REF!,6,FALSE)</f>
        <v>#REF!</v>
      </c>
      <c r="I4" s="8" t="e">
        <f>#REF!</f>
        <v>#REF!</v>
      </c>
      <c r="J4" s="9" t="e">
        <f>#REF!</f>
        <v>#REF!</v>
      </c>
      <c r="K4" t="s">
        <v>12</v>
      </c>
    </row>
    <row r="5" spans="1:17" hidden="1" x14ac:dyDescent="0.25">
      <c r="A5" s="10" t="e">
        <f t="shared" si="0"/>
        <v>#REF!</v>
      </c>
      <c r="B5" s="3" t="e">
        <f>#REF!</f>
        <v>#REF!</v>
      </c>
      <c r="C5" s="3" t="e">
        <f>#REF!</f>
        <v>#REF!</v>
      </c>
      <c r="D5" s="7" t="e">
        <f>VLOOKUP(C5,#REF!,2,FALSE)</f>
        <v>#REF!</v>
      </c>
      <c r="E5" s="7" t="e">
        <f>VLOOKUP(C5,#REF!,3,FALSE)</f>
        <v>#REF!</v>
      </c>
      <c r="F5" s="7" t="e">
        <f>VLOOKUP(D5,#REF!,3,FALSE)</f>
        <v>#REF!</v>
      </c>
      <c r="G5" s="7" t="e">
        <f>VLOOKUP(C5,#REF!,5,FALSE)</f>
        <v>#REF!</v>
      </c>
      <c r="H5" s="7" t="e">
        <f>VLOOKUP(F5,#REF!,3,FALSE)</f>
        <v>#REF!</v>
      </c>
      <c r="I5" s="8" t="e">
        <f>#REF!</f>
        <v>#REF!</v>
      </c>
      <c r="J5" s="9" t="e">
        <f>#REF!</f>
        <v>#REF!</v>
      </c>
      <c r="K5" t="s">
        <v>53</v>
      </c>
    </row>
    <row r="6" spans="1:17" hidden="1" x14ac:dyDescent="0.25">
      <c r="A6" s="10" t="e">
        <f t="shared" si="0"/>
        <v>#REF!</v>
      </c>
      <c r="B6" s="3" t="e">
        <f>#REF!</f>
        <v>#REF!</v>
      </c>
      <c r="C6" s="3" t="e">
        <f>#REF!</f>
        <v>#REF!</v>
      </c>
      <c r="D6" s="7" t="e">
        <f>VLOOKUP(C6,#REF!,2,FALSE)</f>
        <v>#REF!</v>
      </c>
      <c r="E6" s="7" t="e">
        <f>VLOOKUP(C6,#REF!,3,FALSE)</f>
        <v>#REF!</v>
      </c>
      <c r="F6" s="7" t="e">
        <f>VLOOKUP(D6,#REF!,3,FALSE)</f>
        <v>#REF!</v>
      </c>
      <c r="G6" s="7" t="e">
        <f>VLOOKUP(C6,#REF!,5,FALSE)</f>
        <v>#REF!</v>
      </c>
      <c r="H6" s="7" t="e">
        <f>VLOOKUP(C6,#REF!,6,FALSE)</f>
        <v>#REF!</v>
      </c>
      <c r="I6" s="8" t="e">
        <f>#REF!</f>
        <v>#REF!</v>
      </c>
      <c r="J6" s="9" t="e">
        <f>#REF!</f>
        <v>#REF!</v>
      </c>
    </row>
    <row r="7" spans="1:17" hidden="1" x14ac:dyDescent="0.25">
      <c r="A7" s="10" t="e">
        <f t="shared" si="0"/>
        <v>#REF!</v>
      </c>
      <c r="B7" s="3" t="e">
        <f>#REF!</f>
        <v>#REF!</v>
      </c>
      <c r="C7" s="3" t="e">
        <f>#REF!</f>
        <v>#REF!</v>
      </c>
      <c r="D7" s="7" t="e">
        <f>VLOOKUP(C7,#REF!,2,FALSE)</f>
        <v>#REF!</v>
      </c>
      <c r="E7" s="7" t="e">
        <f>VLOOKUP(C7,#REF!,3,FALSE)</f>
        <v>#REF!</v>
      </c>
      <c r="F7" s="7" t="e">
        <f>VLOOKUP(D7,#REF!,3,FALSE)</f>
        <v>#REF!</v>
      </c>
      <c r="G7" s="7" t="e">
        <f>VLOOKUP(C7,#REF!,5,FALSE)</f>
        <v>#REF!</v>
      </c>
      <c r="H7" s="7" t="e">
        <f>VLOOKUP(C7,#REF!,6,FALSE)</f>
        <v>#REF!</v>
      </c>
      <c r="I7" s="8" t="e">
        <f>#REF!</f>
        <v>#REF!</v>
      </c>
      <c r="J7" s="9" t="e">
        <f>#REF!</f>
        <v>#REF!</v>
      </c>
    </row>
    <row r="8" spans="1:17" s="6" customFormat="1" hidden="1" x14ac:dyDescent="0.25">
      <c r="A8" s="10" t="e">
        <f t="shared" si="0"/>
        <v>#REF!</v>
      </c>
      <c r="B8" s="3" t="e">
        <f>#REF!</f>
        <v>#REF!</v>
      </c>
      <c r="C8" s="3" t="e">
        <f>#REF!</f>
        <v>#REF!</v>
      </c>
      <c r="D8" s="7" t="e">
        <f>VLOOKUP(C8,#REF!,2,FALSE)</f>
        <v>#REF!</v>
      </c>
      <c r="E8" s="7" t="e">
        <f>VLOOKUP(C8,#REF!,3,FALSE)</f>
        <v>#REF!</v>
      </c>
      <c r="F8" s="7" t="e">
        <f>VLOOKUP(D8,#REF!,3,FALSE)</f>
        <v>#REF!</v>
      </c>
      <c r="G8" s="7" t="e">
        <f>VLOOKUP(C8,#REF!,5,FALSE)</f>
        <v>#REF!</v>
      </c>
      <c r="H8" s="7" t="e">
        <f>VLOOKUP(C8,#REF!,6,FALSE)</f>
        <v>#REF!</v>
      </c>
      <c r="I8" s="8" t="e">
        <f>#REF!</f>
        <v>#REF!</v>
      </c>
      <c r="J8" s="9" t="e">
        <f>#REF!</f>
        <v>#REF!</v>
      </c>
      <c r="L8" s="6" t="s">
        <v>54</v>
      </c>
    </row>
    <row r="9" spans="1:17" s="6" customFormat="1" hidden="1" x14ac:dyDescent="0.25">
      <c r="A9" s="10" t="e">
        <f t="shared" si="0"/>
        <v>#REF!</v>
      </c>
      <c r="B9" s="3" t="e">
        <f>#REF!</f>
        <v>#REF!</v>
      </c>
      <c r="C9" s="3" t="e">
        <f>#REF!</f>
        <v>#REF!</v>
      </c>
      <c r="D9" s="7" t="e">
        <f>VLOOKUP(C9,#REF!,2,FALSE)</f>
        <v>#REF!</v>
      </c>
      <c r="E9" s="7" t="e">
        <f>VLOOKUP(C9,#REF!,3,FALSE)</f>
        <v>#REF!</v>
      </c>
      <c r="F9" s="7" t="e">
        <f>VLOOKUP(D9,#REF!,3,FALSE)</f>
        <v>#REF!</v>
      </c>
      <c r="G9" s="7" t="e">
        <f>VLOOKUP(C9,#REF!,5,FALSE)</f>
        <v>#REF!</v>
      </c>
      <c r="H9" s="7" t="e">
        <f>VLOOKUP(F9,#REF!,3,FALSE)</f>
        <v>#REF!</v>
      </c>
      <c r="I9" s="8" t="e">
        <f>#REF!</f>
        <v>#REF!</v>
      </c>
      <c r="J9" s="9" t="e">
        <f>#REF!</f>
        <v>#REF!</v>
      </c>
      <c r="K9" s="6" t="s">
        <v>55</v>
      </c>
      <c r="L9" s="6" t="s">
        <v>56</v>
      </c>
    </row>
    <row r="10" spans="1:17" s="6" customFormat="1" hidden="1" x14ac:dyDescent="0.25">
      <c r="A10" s="10" t="e">
        <f t="shared" si="0"/>
        <v>#REF!</v>
      </c>
      <c r="B10" s="3" t="e">
        <f>#REF!</f>
        <v>#REF!</v>
      </c>
      <c r="C10" s="3" t="e">
        <f>#REF!</f>
        <v>#REF!</v>
      </c>
      <c r="D10" s="7" t="e">
        <f>VLOOKUP(C10,#REF!,2,FALSE)</f>
        <v>#REF!</v>
      </c>
      <c r="E10" s="7" t="e">
        <f>VLOOKUP(C10,#REF!,3,FALSE)</f>
        <v>#REF!</v>
      </c>
      <c r="F10" s="7" t="s">
        <v>14</v>
      </c>
      <c r="G10" s="7" t="e">
        <f>VLOOKUP(C10,#REF!,5,FALSE)</f>
        <v>#REF!</v>
      </c>
      <c r="H10" s="7" t="s">
        <v>57</v>
      </c>
      <c r="I10" s="8" t="e">
        <f>#REF!</f>
        <v>#REF!</v>
      </c>
      <c r="J10" s="9" t="e">
        <f>#REF!</f>
        <v>#REF!</v>
      </c>
      <c r="K10" s="6" t="s">
        <v>58</v>
      </c>
    </row>
    <row r="11" spans="1:17" hidden="1" x14ac:dyDescent="0.25">
      <c r="A11" s="10" t="e">
        <f t="shared" si="0"/>
        <v>#REF!</v>
      </c>
      <c r="B11" s="3" t="e">
        <f>#REF!</f>
        <v>#REF!</v>
      </c>
      <c r="C11" s="3" t="e">
        <f>#REF!</f>
        <v>#REF!</v>
      </c>
      <c r="D11" s="7" t="e">
        <f>VLOOKUP(C11,#REF!,2,FALSE)</f>
        <v>#REF!</v>
      </c>
      <c r="E11" s="7" t="e">
        <f>VLOOKUP(C11,#REF!,3,FALSE)</f>
        <v>#REF!</v>
      </c>
      <c r="F11" s="7" t="e">
        <f>VLOOKUP(D11,#REF!,3,FALSE)</f>
        <v>#REF!</v>
      </c>
      <c r="G11" s="7" t="e">
        <f>VLOOKUP(C11,#REF!,5,FALSE)</f>
        <v>#REF!</v>
      </c>
      <c r="H11" s="7" t="e">
        <f>VLOOKUP(C11,#REF!,6,FALSE)</f>
        <v>#REF!</v>
      </c>
      <c r="I11" s="8" t="e">
        <f>#REF!</f>
        <v>#REF!</v>
      </c>
      <c r="J11" s="9" t="e">
        <f>#REF!</f>
        <v>#REF!</v>
      </c>
    </row>
    <row r="12" spans="1:17" s="6" customFormat="1" hidden="1" x14ac:dyDescent="0.25">
      <c r="A12" s="10" t="e">
        <f t="shared" si="0"/>
        <v>#REF!</v>
      </c>
      <c r="B12" s="3" t="e">
        <f>#REF!</f>
        <v>#REF!</v>
      </c>
      <c r="C12" s="3" t="e">
        <f>#REF!</f>
        <v>#REF!</v>
      </c>
      <c r="D12" s="7" t="e">
        <f>VLOOKUP(C12,#REF!,2,FALSE)</f>
        <v>#REF!</v>
      </c>
      <c r="E12" s="7" t="e">
        <f>VLOOKUP(C12,#REF!,3,FALSE)</f>
        <v>#REF!</v>
      </c>
      <c r="F12" s="7" t="e">
        <f>VLOOKUP(D12,#REF!,3,FALSE)</f>
        <v>#REF!</v>
      </c>
      <c r="G12" s="7" t="e">
        <f>VLOOKUP(C12,#REF!,5,FALSE)</f>
        <v>#REF!</v>
      </c>
      <c r="H12" s="7" t="e">
        <f>VLOOKUP(C12,#REF!,6,FALSE)</f>
        <v>#REF!</v>
      </c>
      <c r="I12" s="8" t="e">
        <f>#REF!</f>
        <v>#REF!</v>
      </c>
      <c r="J12" s="9" t="e">
        <f>#REF!</f>
        <v>#REF!</v>
      </c>
    </row>
    <row r="13" spans="1:17" hidden="1" x14ac:dyDescent="0.25">
      <c r="A13" s="10" t="e">
        <f t="shared" si="0"/>
        <v>#REF!</v>
      </c>
      <c r="B13" s="3" t="e">
        <f>#REF!</f>
        <v>#REF!</v>
      </c>
      <c r="C13" s="3" t="e">
        <f>#REF!</f>
        <v>#REF!</v>
      </c>
      <c r="D13" s="7" t="e">
        <f>VLOOKUP(C13,#REF!,2,FALSE)</f>
        <v>#REF!</v>
      </c>
      <c r="E13" s="7" t="e">
        <f>VLOOKUP(C13,#REF!,3,FALSE)</f>
        <v>#REF!</v>
      </c>
      <c r="F13" s="7" t="e">
        <f>VLOOKUP(D13,#REF!,3,FALSE)</f>
        <v>#REF!</v>
      </c>
      <c r="G13" s="7" t="e">
        <f>VLOOKUP(C13,#REF!,5,FALSE)</f>
        <v>#REF!</v>
      </c>
      <c r="H13" s="7" t="e">
        <f>VLOOKUP(C13,#REF!,6,FALSE)</f>
        <v>#REF!</v>
      </c>
      <c r="I13" s="8" t="e">
        <f>#REF!</f>
        <v>#REF!</v>
      </c>
      <c r="J13" s="9" t="e">
        <f>#REF!</f>
        <v>#REF!</v>
      </c>
    </row>
    <row r="14" spans="1:17" hidden="1" x14ac:dyDescent="0.25">
      <c r="A14" s="10" t="e">
        <f t="shared" si="0"/>
        <v>#REF!</v>
      </c>
      <c r="B14" s="3" t="e">
        <f>#REF!</f>
        <v>#REF!</v>
      </c>
      <c r="C14" s="3" t="e">
        <f>#REF!</f>
        <v>#REF!</v>
      </c>
      <c r="D14" s="7" t="e">
        <f>VLOOKUP(C14,#REF!,2,FALSE)</f>
        <v>#REF!</v>
      </c>
      <c r="E14" s="7" t="e">
        <f>VLOOKUP(C14,#REF!,3,FALSE)</f>
        <v>#REF!</v>
      </c>
      <c r="F14" s="7" t="e">
        <f>VLOOKUP(D14,#REF!,3,FALSE)</f>
        <v>#REF!</v>
      </c>
      <c r="G14" s="7" t="e">
        <f>VLOOKUP(C14,#REF!,5,FALSE)</f>
        <v>#REF!</v>
      </c>
      <c r="H14" s="7" t="e">
        <f>VLOOKUP(C14,#REF!,6,FALSE)</f>
        <v>#REF!</v>
      </c>
      <c r="I14" s="8" t="e">
        <f>#REF!</f>
        <v>#REF!</v>
      </c>
      <c r="J14" s="9" t="e">
        <f>#REF!</f>
        <v>#REF!</v>
      </c>
    </row>
    <row r="15" spans="1:17" hidden="1" x14ac:dyDescent="0.25">
      <c r="A15" s="10" t="e">
        <f t="shared" si="0"/>
        <v>#REF!</v>
      </c>
      <c r="B15" s="3" t="e">
        <f>#REF!</f>
        <v>#REF!</v>
      </c>
      <c r="C15" s="3" t="e">
        <f>#REF!</f>
        <v>#REF!</v>
      </c>
      <c r="D15" s="7" t="e">
        <f>VLOOKUP(C15,#REF!,2,FALSE)</f>
        <v>#REF!</v>
      </c>
      <c r="E15" s="7" t="e">
        <f>VLOOKUP(C15,#REF!,3,FALSE)</f>
        <v>#REF!</v>
      </c>
      <c r="F15" s="7" t="e">
        <f>VLOOKUP(D15,#REF!,3,FALSE)</f>
        <v>#REF!</v>
      </c>
      <c r="G15" s="7" t="e">
        <f>VLOOKUP(C15,#REF!,5,FALSE)</f>
        <v>#REF!</v>
      </c>
      <c r="H15" s="7" t="e">
        <f>VLOOKUP(C15,#REF!,6,FALSE)</f>
        <v>#REF!</v>
      </c>
      <c r="I15" s="8" t="e">
        <f>#REF!</f>
        <v>#REF!</v>
      </c>
      <c r="J15" s="9" t="e">
        <f>#REF!</f>
        <v>#REF!</v>
      </c>
    </row>
    <row r="16" spans="1:17" hidden="1" x14ac:dyDescent="0.25">
      <c r="A16" s="10" t="e">
        <f t="shared" si="0"/>
        <v>#REF!</v>
      </c>
      <c r="B16" s="3" t="e">
        <f>#REF!</f>
        <v>#REF!</v>
      </c>
      <c r="C16" s="3" t="e">
        <f>#REF!</f>
        <v>#REF!</v>
      </c>
      <c r="D16" s="7" t="e">
        <f>VLOOKUP(C16,#REF!,2,FALSE)</f>
        <v>#REF!</v>
      </c>
      <c r="E16" s="7" t="e">
        <f>VLOOKUP(C16,#REF!,3,FALSE)</f>
        <v>#REF!</v>
      </c>
      <c r="F16" s="7" t="e">
        <f>VLOOKUP(D16,#REF!,3,FALSE)</f>
        <v>#REF!</v>
      </c>
      <c r="G16" s="7" t="e">
        <f>VLOOKUP(C16,#REF!,5,FALSE)</f>
        <v>#REF!</v>
      </c>
      <c r="H16" s="7" t="e">
        <f>VLOOKUP(C16,#REF!,6,FALSE)</f>
        <v>#REF!</v>
      </c>
      <c r="I16" s="8" t="e">
        <f>#REF!</f>
        <v>#REF!</v>
      </c>
      <c r="J16" s="9" t="e">
        <f>#REF!</f>
        <v>#REF!</v>
      </c>
    </row>
    <row r="17" spans="1:11" hidden="1" x14ac:dyDescent="0.25">
      <c r="A17" s="10" t="e">
        <f t="shared" ref="A17:A20" si="1">B17</f>
        <v>#REF!</v>
      </c>
      <c r="B17" s="3" t="e">
        <f>#REF!</f>
        <v>#REF!</v>
      </c>
      <c r="C17" s="3" t="e">
        <f>#REF!</f>
        <v>#REF!</v>
      </c>
      <c r="D17" s="7" t="e">
        <f>VLOOKUP(C17,#REF!,2,FALSE)</f>
        <v>#REF!</v>
      </c>
      <c r="E17" s="7" t="e">
        <f>VLOOKUP(C17,#REF!,3,FALSE)</f>
        <v>#REF!</v>
      </c>
      <c r="F17" s="7" t="e">
        <f>VLOOKUP(D17,#REF!,3,FALSE)</f>
        <v>#REF!</v>
      </c>
      <c r="G17" s="7" t="e">
        <f>VLOOKUP(C17,#REF!,5,FALSE)</f>
        <v>#REF!</v>
      </c>
      <c r="H17" s="7" t="e">
        <f>VLOOKUP(C17,#REF!,6,FALSE)</f>
        <v>#REF!</v>
      </c>
      <c r="I17" s="8" t="e">
        <f>#REF!</f>
        <v>#REF!</v>
      </c>
      <c r="J17" s="9" t="e">
        <f>#REF!</f>
        <v>#REF!</v>
      </c>
    </row>
    <row r="18" spans="1:11" hidden="1" x14ac:dyDescent="0.25">
      <c r="A18" s="10" t="e">
        <f t="shared" si="1"/>
        <v>#REF!</v>
      </c>
      <c r="B18" s="3" t="e">
        <f>#REF!</f>
        <v>#REF!</v>
      </c>
      <c r="C18" s="3" t="e">
        <f>#REF!</f>
        <v>#REF!</v>
      </c>
      <c r="D18" s="7" t="e">
        <f>VLOOKUP(C18,#REF!,2,FALSE)</f>
        <v>#REF!</v>
      </c>
      <c r="E18" s="7" t="e">
        <f>VLOOKUP(C18,#REF!,3,FALSE)</f>
        <v>#REF!</v>
      </c>
      <c r="F18" s="7" t="e">
        <f>VLOOKUP(D18,#REF!,3,FALSE)</f>
        <v>#REF!</v>
      </c>
      <c r="G18" s="7" t="e">
        <f>VLOOKUP(C18,#REF!,5,FALSE)</f>
        <v>#REF!</v>
      </c>
      <c r="H18" s="7" t="e">
        <f>VLOOKUP(C18,#REF!,6,FALSE)</f>
        <v>#REF!</v>
      </c>
      <c r="I18" s="8" t="e">
        <f>#REF!</f>
        <v>#REF!</v>
      </c>
      <c r="J18" s="9" t="e">
        <f>#REF!</f>
        <v>#REF!</v>
      </c>
    </row>
    <row r="19" spans="1:11" hidden="1" x14ac:dyDescent="0.25">
      <c r="A19" s="10" t="e">
        <f t="shared" si="1"/>
        <v>#REF!</v>
      </c>
      <c r="B19" s="3" t="e">
        <f>#REF!</f>
        <v>#REF!</v>
      </c>
      <c r="C19" s="3" t="e">
        <f>#REF!</f>
        <v>#REF!</v>
      </c>
      <c r="D19" s="7" t="e">
        <f>VLOOKUP(C19,#REF!,2,FALSE)</f>
        <v>#REF!</v>
      </c>
      <c r="E19" s="7" t="e">
        <f>VLOOKUP(C19,#REF!,3,FALSE)</f>
        <v>#REF!</v>
      </c>
      <c r="F19" s="7" t="e">
        <f>VLOOKUP(D19,#REF!,3,FALSE)</f>
        <v>#REF!</v>
      </c>
      <c r="G19" s="7" t="e">
        <f>VLOOKUP(C19,#REF!,5,FALSE)</f>
        <v>#REF!</v>
      </c>
      <c r="H19" s="7" t="e">
        <f>VLOOKUP(C19,#REF!,6,FALSE)</f>
        <v>#REF!</v>
      </c>
      <c r="I19" s="8" t="e">
        <f>#REF!</f>
        <v>#REF!</v>
      </c>
      <c r="J19" s="9" t="e">
        <f>#REF!</f>
        <v>#REF!</v>
      </c>
      <c r="K19" s="12"/>
    </row>
    <row r="20" spans="1:11" hidden="1" x14ac:dyDescent="0.25">
      <c r="A20" s="10" t="e">
        <f t="shared" si="1"/>
        <v>#REF!</v>
      </c>
      <c r="B20" s="3" t="e">
        <f>#REF!</f>
        <v>#REF!</v>
      </c>
      <c r="C20" s="3" t="e">
        <f>#REF!</f>
        <v>#REF!</v>
      </c>
      <c r="D20" s="7" t="e">
        <f>VLOOKUP(C20,#REF!,2,FALSE)</f>
        <v>#REF!</v>
      </c>
      <c r="E20" s="7" t="e">
        <f>VLOOKUP(C20,#REF!,3,FALSE)</f>
        <v>#REF!</v>
      </c>
      <c r="F20" s="7" t="e">
        <f>VLOOKUP(D20,#REF!,3,FALSE)</f>
        <v>#REF!</v>
      </c>
      <c r="G20" s="7" t="e">
        <f>VLOOKUP(C20,#REF!,5,FALSE)</f>
        <v>#REF!</v>
      </c>
      <c r="H20" s="7" t="e">
        <f>VLOOKUP(C20,#REF!,6,FALSE)</f>
        <v>#REF!</v>
      </c>
      <c r="I20" s="8" t="e">
        <f>#REF!</f>
        <v>#REF!</v>
      </c>
      <c r="J20" s="9" t="e">
        <f>#REF!</f>
        <v>#REF!</v>
      </c>
    </row>
    <row r="21" spans="1:11" hidden="1" x14ac:dyDescent="0.25">
      <c r="A21" s="10" t="e">
        <f t="shared" ref="A21:A27" si="2">B21</f>
        <v>#REF!</v>
      </c>
      <c r="B21" s="3" t="e">
        <f>#REF!</f>
        <v>#REF!</v>
      </c>
      <c r="C21" s="3" t="e">
        <f>#REF!</f>
        <v>#REF!</v>
      </c>
      <c r="D21" s="7" t="e">
        <f>VLOOKUP(C21,#REF!,2,FALSE)</f>
        <v>#REF!</v>
      </c>
      <c r="E21" s="7" t="e">
        <f>VLOOKUP(C21,#REF!,3,FALSE)</f>
        <v>#REF!</v>
      </c>
      <c r="F21" s="7" t="e">
        <f>VLOOKUP(D21,#REF!,3,FALSE)</f>
        <v>#REF!</v>
      </c>
      <c r="G21" s="7" t="e">
        <f>VLOOKUP(C21,#REF!,5,FALSE)</f>
        <v>#REF!</v>
      </c>
      <c r="H21" s="7" t="e">
        <f>VLOOKUP(C21,#REF!,6,FALSE)</f>
        <v>#REF!</v>
      </c>
      <c r="I21" s="8" t="e">
        <f>#REF!</f>
        <v>#REF!</v>
      </c>
      <c r="J21" s="9" t="e">
        <f>#REF!</f>
        <v>#REF!</v>
      </c>
    </row>
    <row r="22" spans="1:11" hidden="1" x14ac:dyDescent="0.25">
      <c r="A22" s="10" t="e">
        <f t="shared" si="2"/>
        <v>#REF!</v>
      </c>
      <c r="B22" s="3" t="e">
        <f>#REF!</f>
        <v>#REF!</v>
      </c>
      <c r="C22" s="3" t="e">
        <f>#REF!</f>
        <v>#REF!</v>
      </c>
      <c r="D22" s="7" t="e">
        <f>VLOOKUP(C22,#REF!,2,FALSE)</f>
        <v>#REF!</v>
      </c>
      <c r="E22" s="7" t="e">
        <f>VLOOKUP(C22,#REF!,3,FALSE)</f>
        <v>#REF!</v>
      </c>
      <c r="F22" s="7" t="e">
        <f>VLOOKUP(D22,#REF!,3,FALSE)</f>
        <v>#REF!</v>
      </c>
      <c r="G22" s="7" t="e">
        <f>VLOOKUP(C22,#REF!,5,FALSE)</f>
        <v>#REF!</v>
      </c>
      <c r="H22" s="7" t="e">
        <f>VLOOKUP(C22,#REF!,6,FALSE)</f>
        <v>#REF!</v>
      </c>
      <c r="I22" s="8" t="e">
        <f>#REF!</f>
        <v>#REF!</v>
      </c>
      <c r="J22" s="9" t="e">
        <f>#REF!</f>
        <v>#REF!</v>
      </c>
    </row>
    <row r="23" spans="1:11" hidden="1" x14ac:dyDescent="0.25">
      <c r="A23" s="10" t="e">
        <f t="shared" si="2"/>
        <v>#REF!</v>
      </c>
      <c r="B23" s="3" t="e">
        <f>#REF!</f>
        <v>#REF!</v>
      </c>
      <c r="C23" s="3" t="e">
        <f>#REF!</f>
        <v>#REF!</v>
      </c>
      <c r="D23" s="7" t="e">
        <f>VLOOKUP(C23,#REF!,2,FALSE)</f>
        <v>#REF!</v>
      </c>
      <c r="E23" s="7" t="e">
        <f>VLOOKUP(C23,#REF!,3,FALSE)</f>
        <v>#REF!</v>
      </c>
      <c r="F23" s="7" t="e">
        <f>VLOOKUP(D23,#REF!,3,FALSE)</f>
        <v>#REF!</v>
      </c>
      <c r="G23" s="7" t="e">
        <f>VLOOKUP(C23,#REF!,5,FALSE)</f>
        <v>#REF!</v>
      </c>
      <c r="H23" s="7" t="e">
        <f>VLOOKUP(C23,#REF!,6,FALSE)</f>
        <v>#REF!</v>
      </c>
      <c r="I23" s="8" t="e">
        <f>#REF!</f>
        <v>#REF!</v>
      </c>
      <c r="J23" s="9" t="e">
        <f>#REF!</f>
        <v>#REF!</v>
      </c>
    </row>
    <row r="24" spans="1:11" hidden="1" x14ac:dyDescent="0.25">
      <c r="A24" s="10" t="e">
        <f t="shared" si="2"/>
        <v>#REF!</v>
      </c>
      <c r="B24" s="3" t="e">
        <f>#REF!</f>
        <v>#REF!</v>
      </c>
      <c r="C24" s="3" t="e">
        <f>#REF!</f>
        <v>#REF!</v>
      </c>
      <c r="D24" s="7" t="e">
        <f>VLOOKUP(C24,#REF!,2,FALSE)</f>
        <v>#REF!</v>
      </c>
      <c r="E24" s="7" t="e">
        <f>VLOOKUP(C24,#REF!,3,FALSE)</f>
        <v>#REF!</v>
      </c>
      <c r="F24" s="7" t="e">
        <f>VLOOKUP(D24,#REF!,3,FALSE)</f>
        <v>#REF!</v>
      </c>
      <c r="G24" s="7" t="e">
        <f>VLOOKUP(C24,#REF!,5,FALSE)</f>
        <v>#REF!</v>
      </c>
      <c r="H24" s="7" t="e">
        <f>VLOOKUP(C24,#REF!,6,FALSE)</f>
        <v>#REF!</v>
      </c>
      <c r="I24" s="8" t="e">
        <f>#REF!</f>
        <v>#REF!</v>
      </c>
      <c r="J24" s="9" t="e">
        <f>#REF!</f>
        <v>#REF!</v>
      </c>
    </row>
    <row r="25" spans="1:11" hidden="1" x14ac:dyDescent="0.25">
      <c r="A25" s="10" t="e">
        <f t="shared" si="2"/>
        <v>#REF!</v>
      </c>
      <c r="B25" s="3" t="e">
        <f>#REF!</f>
        <v>#REF!</v>
      </c>
      <c r="C25" s="3" t="e">
        <f>#REF!</f>
        <v>#REF!</v>
      </c>
      <c r="D25" s="7" t="e">
        <f>VLOOKUP(C25,#REF!,2,FALSE)</f>
        <v>#REF!</v>
      </c>
      <c r="E25" s="7" t="e">
        <f>VLOOKUP(C25,#REF!,3,FALSE)</f>
        <v>#REF!</v>
      </c>
      <c r="F25" s="7" t="e">
        <f>VLOOKUP(D25,#REF!,3,FALSE)</f>
        <v>#REF!</v>
      </c>
      <c r="G25" s="7" t="e">
        <f>VLOOKUP(C25,#REF!,5,FALSE)</f>
        <v>#REF!</v>
      </c>
      <c r="H25" s="7" t="e">
        <f>VLOOKUP(C25,#REF!,6,FALSE)</f>
        <v>#REF!</v>
      </c>
      <c r="I25" s="8" t="e">
        <f>#REF!</f>
        <v>#REF!</v>
      </c>
      <c r="J25" s="9" t="e">
        <f>#REF!</f>
        <v>#REF!</v>
      </c>
    </row>
    <row r="26" spans="1:11" hidden="1" x14ac:dyDescent="0.25">
      <c r="A26" s="10" t="e">
        <f t="shared" si="2"/>
        <v>#REF!</v>
      </c>
      <c r="B26" s="3" t="e">
        <f>#REF!</f>
        <v>#REF!</v>
      </c>
      <c r="C26" s="3" t="e">
        <f>#REF!</f>
        <v>#REF!</v>
      </c>
      <c r="D26" s="7" t="e">
        <f>VLOOKUP(C26,#REF!,2,FALSE)</f>
        <v>#REF!</v>
      </c>
      <c r="E26" s="7" t="e">
        <f>VLOOKUP(C26,#REF!,3,FALSE)</f>
        <v>#REF!</v>
      </c>
      <c r="F26" s="7" t="e">
        <f>VLOOKUP(D26,#REF!,3,FALSE)</f>
        <v>#REF!</v>
      </c>
      <c r="G26" s="7" t="e">
        <f>VLOOKUP(C26,#REF!,5,FALSE)</f>
        <v>#REF!</v>
      </c>
      <c r="H26" s="7" t="e">
        <f>VLOOKUP(C26,#REF!,6,FALSE)</f>
        <v>#REF!</v>
      </c>
      <c r="I26" s="8" t="e">
        <f>#REF!</f>
        <v>#REF!</v>
      </c>
      <c r="J26" s="9" t="e">
        <f>#REF!</f>
        <v>#REF!</v>
      </c>
      <c r="K26" t="s">
        <v>59</v>
      </c>
    </row>
    <row r="27" spans="1:11" hidden="1" x14ac:dyDescent="0.25">
      <c r="A27" s="10" t="e">
        <f t="shared" si="2"/>
        <v>#REF!</v>
      </c>
      <c r="B27" s="3" t="e">
        <f>#REF!</f>
        <v>#REF!</v>
      </c>
      <c r="C27" s="3" t="e">
        <f>#REF!</f>
        <v>#REF!</v>
      </c>
      <c r="D27" s="7" t="e">
        <f>VLOOKUP(C27,#REF!,2,FALSE)</f>
        <v>#REF!</v>
      </c>
      <c r="E27" s="7" t="e">
        <f>VLOOKUP(C27,#REF!,3,FALSE)</f>
        <v>#REF!</v>
      </c>
      <c r="F27" s="7" t="e">
        <f>VLOOKUP(D27,#REF!,3,FALSE)</f>
        <v>#REF!</v>
      </c>
      <c r="G27" s="7" t="e">
        <f>VLOOKUP(C27,#REF!,5,FALSE)</f>
        <v>#REF!</v>
      </c>
      <c r="H27" s="7" t="e">
        <f>VLOOKUP(C27,#REF!,6,FALSE)</f>
        <v>#REF!</v>
      </c>
      <c r="I27" s="8" t="e">
        <f>#REF!</f>
        <v>#REF!</v>
      </c>
      <c r="J27" s="9" t="e">
        <f>#REF!</f>
        <v>#REF!</v>
      </c>
      <c r="K27" t="s">
        <v>60</v>
      </c>
    </row>
    <row r="28" spans="1:11" hidden="1" x14ac:dyDescent="0.25">
      <c r="A28" s="10" t="e">
        <f t="shared" ref="A28:A74" si="3">B28</f>
        <v>#REF!</v>
      </c>
      <c r="B28" s="3" t="e">
        <f>#REF!</f>
        <v>#REF!</v>
      </c>
      <c r="C28" s="3" t="e">
        <f>#REF!</f>
        <v>#REF!</v>
      </c>
      <c r="D28" s="7" t="e">
        <f>VLOOKUP(C28,#REF!,2,FALSE)</f>
        <v>#REF!</v>
      </c>
      <c r="E28" s="7" t="e">
        <f>VLOOKUP(C28,#REF!,3,FALSE)</f>
        <v>#REF!</v>
      </c>
      <c r="F28" s="7" t="e">
        <f>VLOOKUP(D28,#REF!,3,FALSE)</f>
        <v>#REF!</v>
      </c>
      <c r="G28" s="7" t="e">
        <f>VLOOKUP(C28,#REF!,5,FALSE)</f>
        <v>#REF!</v>
      </c>
      <c r="H28" s="7" t="e">
        <f>VLOOKUP(C28,#REF!,6,FALSE)</f>
        <v>#REF!</v>
      </c>
      <c r="I28" s="8" t="e">
        <f>#REF!</f>
        <v>#REF!</v>
      </c>
      <c r="J28" s="9" t="e">
        <f>#REF!</f>
        <v>#REF!</v>
      </c>
      <c r="K28" t="s">
        <v>13</v>
      </c>
    </row>
    <row r="29" spans="1:11" hidden="1" x14ac:dyDescent="0.25">
      <c r="A29" s="10" t="e">
        <f t="shared" si="3"/>
        <v>#REF!</v>
      </c>
      <c r="B29" s="3" t="e">
        <f>#REF!</f>
        <v>#REF!</v>
      </c>
      <c r="C29" s="3" t="e">
        <f>#REF!</f>
        <v>#REF!</v>
      </c>
      <c r="D29" s="7" t="e">
        <f>VLOOKUP(C29,#REF!,2,FALSE)</f>
        <v>#REF!</v>
      </c>
      <c r="E29" s="7" t="e">
        <f>VLOOKUP(C29,#REF!,3,FALSE)</f>
        <v>#REF!</v>
      </c>
      <c r="F29" s="7" t="e">
        <f>VLOOKUP(D29,#REF!,3,FALSE)</f>
        <v>#REF!</v>
      </c>
      <c r="G29" s="7" t="e">
        <f>VLOOKUP(C29,#REF!,5,FALSE)</f>
        <v>#REF!</v>
      </c>
      <c r="H29" s="7" t="e">
        <f>VLOOKUP(C29,#REF!,6,FALSE)</f>
        <v>#REF!</v>
      </c>
      <c r="I29" s="8" t="e">
        <f>#REF!</f>
        <v>#REF!</v>
      </c>
      <c r="J29" s="9" t="e">
        <f>#REF!</f>
        <v>#REF!</v>
      </c>
      <c r="K29" t="s">
        <v>13</v>
      </c>
    </row>
    <row r="30" spans="1:11" hidden="1" x14ac:dyDescent="0.25">
      <c r="A30" s="10" t="e">
        <f t="shared" si="3"/>
        <v>#REF!</v>
      </c>
      <c r="B30" s="3" t="e">
        <f>#REF!</f>
        <v>#REF!</v>
      </c>
      <c r="C30" s="3" t="e">
        <f>#REF!</f>
        <v>#REF!</v>
      </c>
      <c r="D30" s="7" t="e">
        <f>VLOOKUP(C30,#REF!,2,FALSE)</f>
        <v>#REF!</v>
      </c>
      <c r="E30" s="7" t="e">
        <f>VLOOKUP(C30,#REF!,3,FALSE)</f>
        <v>#REF!</v>
      </c>
      <c r="F30" s="7" t="e">
        <f>VLOOKUP(D30,#REF!,3,FALSE)</f>
        <v>#REF!</v>
      </c>
      <c r="G30" s="7" t="e">
        <f>VLOOKUP(C30,#REF!,5,FALSE)</f>
        <v>#REF!</v>
      </c>
      <c r="H30" s="7" t="e">
        <f>VLOOKUP(C30,#REF!,6,FALSE)</f>
        <v>#REF!</v>
      </c>
      <c r="I30" s="8" t="e">
        <f>#REF!</f>
        <v>#REF!</v>
      </c>
      <c r="J30" s="9" t="e">
        <f>#REF!</f>
        <v>#REF!</v>
      </c>
    </row>
    <row r="31" spans="1:11" hidden="1" x14ac:dyDescent="0.25">
      <c r="A31" s="10" t="e">
        <f t="shared" si="3"/>
        <v>#REF!</v>
      </c>
      <c r="B31" s="3" t="e">
        <f>#REF!</f>
        <v>#REF!</v>
      </c>
      <c r="C31" s="3" t="e">
        <f>#REF!</f>
        <v>#REF!</v>
      </c>
      <c r="D31" s="7" t="e">
        <f>VLOOKUP(C31,#REF!,2,FALSE)</f>
        <v>#REF!</v>
      </c>
      <c r="E31" s="7" t="e">
        <f>VLOOKUP(C31,#REF!,3,FALSE)</f>
        <v>#REF!</v>
      </c>
      <c r="F31" s="7" t="e">
        <f>VLOOKUP(D31,#REF!,3,FALSE)</f>
        <v>#REF!</v>
      </c>
      <c r="G31" s="7" t="e">
        <f>VLOOKUP(C31,#REF!,5,FALSE)</f>
        <v>#REF!</v>
      </c>
      <c r="H31" s="7" t="e">
        <f>VLOOKUP(C31,#REF!,6,FALSE)</f>
        <v>#REF!</v>
      </c>
      <c r="I31" s="8" t="e">
        <f>#REF!</f>
        <v>#REF!</v>
      </c>
      <c r="J31" s="9" t="e">
        <f>#REF!</f>
        <v>#REF!</v>
      </c>
      <c r="K31" t="s">
        <v>61</v>
      </c>
    </row>
    <row r="32" spans="1:11" hidden="1" x14ac:dyDescent="0.25">
      <c r="A32" s="10" t="e">
        <f t="shared" si="3"/>
        <v>#REF!</v>
      </c>
      <c r="B32" s="3" t="e">
        <f>#REF!</f>
        <v>#REF!</v>
      </c>
      <c r="C32" s="3" t="e">
        <f>#REF!</f>
        <v>#REF!</v>
      </c>
      <c r="D32" s="7" t="e">
        <f>VLOOKUP(C32,#REF!,2,FALSE)</f>
        <v>#REF!</v>
      </c>
      <c r="E32" s="7" t="e">
        <f>VLOOKUP(C32,#REF!,3,FALSE)</f>
        <v>#REF!</v>
      </c>
      <c r="F32" s="7" t="e">
        <f>VLOOKUP(D32,#REF!,3,FALSE)</f>
        <v>#REF!</v>
      </c>
      <c r="G32" s="7" t="e">
        <f>VLOOKUP(C32,#REF!,5,FALSE)</f>
        <v>#REF!</v>
      </c>
      <c r="H32" s="7" t="e">
        <f>VLOOKUP(C32,#REF!,6,FALSE)</f>
        <v>#REF!</v>
      </c>
      <c r="I32" s="8" t="e">
        <f>#REF!</f>
        <v>#REF!</v>
      </c>
      <c r="J32" s="9" t="e">
        <f>#REF!</f>
        <v>#REF!</v>
      </c>
      <c r="K32" t="s">
        <v>62</v>
      </c>
    </row>
    <row r="33" spans="1:11" hidden="1" x14ac:dyDescent="0.25">
      <c r="A33" s="10" t="e">
        <f t="shared" si="3"/>
        <v>#REF!</v>
      </c>
      <c r="B33" s="3" t="e">
        <f>#REF!</f>
        <v>#REF!</v>
      </c>
      <c r="C33" s="3" t="e">
        <f>#REF!</f>
        <v>#REF!</v>
      </c>
      <c r="D33" s="7" t="e">
        <f>VLOOKUP(C33,#REF!,2,FALSE)</f>
        <v>#REF!</v>
      </c>
      <c r="E33" s="7" t="e">
        <f>VLOOKUP(C33,#REF!,3,FALSE)</f>
        <v>#REF!</v>
      </c>
      <c r="F33" s="7" t="e">
        <f>VLOOKUP(D33,#REF!,3,FALSE)</f>
        <v>#REF!</v>
      </c>
      <c r="G33" s="7" t="e">
        <f>VLOOKUP(C33,#REF!,5,FALSE)</f>
        <v>#REF!</v>
      </c>
      <c r="H33" s="7" t="e">
        <f>VLOOKUP(C33,#REF!,6,FALSE)</f>
        <v>#REF!</v>
      </c>
      <c r="I33" s="8" t="e">
        <f>#REF!</f>
        <v>#REF!</v>
      </c>
      <c r="J33" s="9" t="e">
        <f>#REF!</f>
        <v>#REF!</v>
      </c>
      <c r="K33" t="s">
        <v>63</v>
      </c>
    </row>
    <row r="34" spans="1:11" hidden="1" x14ac:dyDescent="0.25">
      <c r="A34" s="10" t="e">
        <f t="shared" si="3"/>
        <v>#REF!</v>
      </c>
      <c r="B34" s="3" t="e">
        <f>#REF!</f>
        <v>#REF!</v>
      </c>
      <c r="C34" s="3" t="e">
        <f>#REF!</f>
        <v>#REF!</v>
      </c>
      <c r="D34" s="7" t="e">
        <f>VLOOKUP(C34,#REF!,2,FALSE)</f>
        <v>#REF!</v>
      </c>
      <c r="E34" s="7" t="e">
        <f>VLOOKUP(C34,#REF!,3,FALSE)</f>
        <v>#REF!</v>
      </c>
      <c r="F34" s="7" t="e">
        <f>VLOOKUP(D34,#REF!,3,FALSE)</f>
        <v>#REF!</v>
      </c>
      <c r="G34" s="7" t="e">
        <f>VLOOKUP(C34,#REF!,5,FALSE)</f>
        <v>#REF!</v>
      </c>
      <c r="H34" s="7" t="e">
        <f>VLOOKUP(C34,#REF!,6,FALSE)</f>
        <v>#REF!</v>
      </c>
      <c r="I34" s="8" t="e">
        <f>#REF!</f>
        <v>#REF!</v>
      </c>
      <c r="J34" s="9" t="e">
        <f>#REF!</f>
        <v>#REF!</v>
      </c>
      <c r="K34" t="s">
        <v>64</v>
      </c>
    </row>
    <row r="35" spans="1:11" hidden="1" x14ac:dyDescent="0.25">
      <c r="A35" s="10" t="e">
        <f t="shared" si="3"/>
        <v>#REF!</v>
      </c>
      <c r="B35" s="3" t="e">
        <f>#REF!</f>
        <v>#REF!</v>
      </c>
      <c r="C35" s="3" t="e">
        <f>#REF!</f>
        <v>#REF!</v>
      </c>
      <c r="D35" s="7" t="e">
        <f>VLOOKUP(C35,#REF!,2,FALSE)</f>
        <v>#REF!</v>
      </c>
      <c r="E35" s="7" t="e">
        <f>VLOOKUP(C35,#REF!,3,FALSE)</f>
        <v>#REF!</v>
      </c>
      <c r="F35" s="7" t="e">
        <f>VLOOKUP(D35,#REF!,3,FALSE)</f>
        <v>#REF!</v>
      </c>
      <c r="G35" s="7" t="e">
        <f>VLOOKUP(C35,#REF!,5,FALSE)</f>
        <v>#REF!</v>
      </c>
      <c r="H35" s="7" t="e">
        <f>VLOOKUP(C35,#REF!,6,FALSE)</f>
        <v>#REF!</v>
      </c>
      <c r="I35" s="8" t="e">
        <f>#REF!</f>
        <v>#REF!</v>
      </c>
      <c r="J35" s="9" t="e">
        <f>#REF!</f>
        <v>#REF!</v>
      </c>
    </row>
    <row r="36" spans="1:11" hidden="1" x14ac:dyDescent="0.25">
      <c r="A36" s="10" t="e">
        <f t="shared" si="3"/>
        <v>#REF!</v>
      </c>
      <c r="B36" s="3" t="e">
        <f>#REF!</f>
        <v>#REF!</v>
      </c>
      <c r="C36" s="3" t="e">
        <f>#REF!</f>
        <v>#REF!</v>
      </c>
      <c r="D36" s="7" t="e">
        <f>VLOOKUP(C36,#REF!,2,FALSE)</f>
        <v>#REF!</v>
      </c>
      <c r="E36" s="7" t="e">
        <f>VLOOKUP(C36,#REF!,3,FALSE)</f>
        <v>#REF!</v>
      </c>
      <c r="F36" s="7" t="e">
        <f>VLOOKUP(D36,#REF!,3,FALSE)</f>
        <v>#REF!</v>
      </c>
      <c r="G36" s="7" t="e">
        <f>VLOOKUP(C36,#REF!,5,FALSE)</f>
        <v>#REF!</v>
      </c>
      <c r="H36" s="7" t="e">
        <f>VLOOKUP(C36,#REF!,6,FALSE)</f>
        <v>#REF!</v>
      </c>
      <c r="I36" s="8" t="e">
        <f>#REF!</f>
        <v>#REF!</v>
      </c>
      <c r="J36" s="9" t="e">
        <f>#REF!</f>
        <v>#REF!</v>
      </c>
      <c r="K36" t="s">
        <v>65</v>
      </c>
    </row>
    <row r="37" spans="1:11" hidden="1" x14ac:dyDescent="0.25">
      <c r="A37" s="10" t="e">
        <f t="shared" si="3"/>
        <v>#REF!</v>
      </c>
      <c r="B37" s="3" t="e">
        <f>#REF!</f>
        <v>#REF!</v>
      </c>
      <c r="C37" s="3" t="e">
        <f>#REF!</f>
        <v>#REF!</v>
      </c>
      <c r="D37" s="7" t="e">
        <f>VLOOKUP(C37,#REF!,2,FALSE)</f>
        <v>#REF!</v>
      </c>
      <c r="E37" s="7" t="e">
        <f>VLOOKUP(C37,#REF!,3,FALSE)</f>
        <v>#REF!</v>
      </c>
      <c r="F37" s="7" t="e">
        <f>VLOOKUP(D37,#REF!,3,FALSE)</f>
        <v>#REF!</v>
      </c>
      <c r="G37" s="7" t="e">
        <f>VLOOKUP(C37,#REF!,5,FALSE)</f>
        <v>#REF!</v>
      </c>
      <c r="H37" s="7" t="e">
        <f>VLOOKUP(C37,#REF!,6,FALSE)</f>
        <v>#REF!</v>
      </c>
      <c r="I37" s="8" t="e">
        <f>#REF!</f>
        <v>#REF!</v>
      </c>
      <c r="J37" s="9" t="e">
        <f>#REF!</f>
        <v>#REF!</v>
      </c>
      <c r="K37" t="s">
        <v>66</v>
      </c>
    </row>
    <row r="38" spans="1:11" hidden="1" x14ac:dyDescent="0.25">
      <c r="A38" s="10" t="e">
        <f t="shared" si="3"/>
        <v>#REF!</v>
      </c>
      <c r="B38" s="3" t="e">
        <f>#REF!</f>
        <v>#REF!</v>
      </c>
      <c r="C38" s="3" t="e">
        <f>#REF!</f>
        <v>#REF!</v>
      </c>
      <c r="D38" s="7" t="e">
        <f>VLOOKUP(C38,#REF!,2,FALSE)</f>
        <v>#REF!</v>
      </c>
      <c r="E38" s="7" t="e">
        <f>VLOOKUP(C38,#REF!,3,FALSE)</f>
        <v>#REF!</v>
      </c>
      <c r="F38" s="7" t="e">
        <f>VLOOKUP(D38,#REF!,3,FALSE)</f>
        <v>#REF!</v>
      </c>
      <c r="G38" s="7" t="e">
        <f>VLOOKUP(C38,#REF!,5,FALSE)</f>
        <v>#REF!</v>
      </c>
      <c r="H38" s="7" t="e">
        <f>VLOOKUP(C38,#REF!,6,FALSE)</f>
        <v>#REF!</v>
      </c>
      <c r="I38" s="8" t="e">
        <f>#REF!</f>
        <v>#REF!</v>
      </c>
      <c r="J38" s="9" t="e">
        <f>#REF!</f>
        <v>#REF!</v>
      </c>
    </row>
    <row r="39" spans="1:11" hidden="1" x14ac:dyDescent="0.25">
      <c r="A39" s="10" t="e">
        <f t="shared" si="3"/>
        <v>#REF!</v>
      </c>
      <c r="B39" s="3" t="e">
        <f>#REF!</f>
        <v>#REF!</v>
      </c>
      <c r="C39" s="3" t="e">
        <f>#REF!</f>
        <v>#REF!</v>
      </c>
      <c r="D39" s="7" t="e">
        <f>VLOOKUP(C39,#REF!,2,FALSE)</f>
        <v>#REF!</v>
      </c>
      <c r="E39" s="7" t="e">
        <f>VLOOKUP(C39,#REF!,3,FALSE)</f>
        <v>#REF!</v>
      </c>
      <c r="F39" s="7" t="e">
        <f>VLOOKUP(D39,#REF!,3,FALSE)</f>
        <v>#REF!</v>
      </c>
      <c r="G39" s="7" t="e">
        <f>VLOOKUP(C39,#REF!,5,FALSE)</f>
        <v>#REF!</v>
      </c>
      <c r="H39" s="7" t="e">
        <f>VLOOKUP(C39,#REF!,6,FALSE)</f>
        <v>#REF!</v>
      </c>
      <c r="I39" s="8" t="e">
        <f>#REF!</f>
        <v>#REF!</v>
      </c>
      <c r="J39" s="9" t="e">
        <f>#REF!</f>
        <v>#REF!</v>
      </c>
    </row>
    <row r="40" spans="1:11" hidden="1" x14ac:dyDescent="0.25">
      <c r="A40" s="10" t="e">
        <f t="shared" si="3"/>
        <v>#REF!</v>
      </c>
      <c r="B40" s="3" t="e">
        <f>#REF!</f>
        <v>#REF!</v>
      </c>
      <c r="C40" s="3" t="e">
        <f>#REF!</f>
        <v>#REF!</v>
      </c>
      <c r="D40" s="7" t="e">
        <f>VLOOKUP(C40,#REF!,2,FALSE)</f>
        <v>#REF!</v>
      </c>
      <c r="E40" s="7" t="e">
        <f>VLOOKUP(C40,#REF!,3,FALSE)</f>
        <v>#REF!</v>
      </c>
      <c r="F40" s="7" t="e">
        <f>VLOOKUP(D40,#REF!,3,FALSE)</f>
        <v>#REF!</v>
      </c>
      <c r="G40" s="7" t="e">
        <f>VLOOKUP(C40,#REF!,5,FALSE)</f>
        <v>#REF!</v>
      </c>
      <c r="H40" s="7" t="e">
        <f>VLOOKUP(C40,#REF!,6,FALSE)</f>
        <v>#REF!</v>
      </c>
      <c r="I40" s="8" t="e">
        <f>#REF!</f>
        <v>#REF!</v>
      </c>
      <c r="J40" s="9" t="e">
        <f>#REF!</f>
        <v>#REF!</v>
      </c>
    </row>
    <row r="41" spans="1:11" hidden="1" x14ac:dyDescent="0.25">
      <c r="A41" s="10" t="e">
        <f t="shared" si="3"/>
        <v>#REF!</v>
      </c>
      <c r="B41" s="3" t="e">
        <f>#REF!</f>
        <v>#REF!</v>
      </c>
      <c r="C41" s="3" t="e">
        <f>#REF!</f>
        <v>#REF!</v>
      </c>
      <c r="D41" s="7" t="e">
        <f>VLOOKUP(C41,#REF!,2,FALSE)</f>
        <v>#REF!</v>
      </c>
      <c r="E41" s="7" t="e">
        <f>VLOOKUP(C41,#REF!,3,FALSE)</f>
        <v>#REF!</v>
      </c>
      <c r="F41" s="7" t="e">
        <f>VLOOKUP(D41,#REF!,3,FALSE)</f>
        <v>#REF!</v>
      </c>
      <c r="G41" s="7" t="e">
        <f>VLOOKUP(C41,#REF!,5,FALSE)</f>
        <v>#REF!</v>
      </c>
      <c r="H41" s="7" t="e">
        <f>VLOOKUP(C41,#REF!,6,FALSE)</f>
        <v>#REF!</v>
      </c>
      <c r="I41" s="8" t="e">
        <f>#REF!</f>
        <v>#REF!</v>
      </c>
      <c r="J41" s="9" t="e">
        <f>#REF!</f>
        <v>#REF!</v>
      </c>
    </row>
    <row r="42" spans="1:11" hidden="1" x14ac:dyDescent="0.25">
      <c r="A42" s="10" t="e">
        <f t="shared" si="3"/>
        <v>#REF!</v>
      </c>
      <c r="B42" s="3" t="e">
        <f>#REF!</f>
        <v>#REF!</v>
      </c>
      <c r="C42" s="3" t="e">
        <f>#REF!</f>
        <v>#REF!</v>
      </c>
      <c r="D42" s="7" t="e">
        <f>VLOOKUP(C42,#REF!,2,FALSE)</f>
        <v>#REF!</v>
      </c>
      <c r="E42" s="7" t="e">
        <f>VLOOKUP(C42,#REF!,3,FALSE)</f>
        <v>#REF!</v>
      </c>
      <c r="F42" s="7" t="e">
        <f>VLOOKUP(D42,#REF!,3,FALSE)</f>
        <v>#REF!</v>
      </c>
      <c r="G42" s="7" t="e">
        <f>VLOOKUP(C42,#REF!,5,FALSE)</f>
        <v>#REF!</v>
      </c>
      <c r="H42" s="7" t="e">
        <f>VLOOKUP(C42,#REF!,6,FALSE)</f>
        <v>#REF!</v>
      </c>
      <c r="I42" s="8" t="e">
        <f>#REF!</f>
        <v>#REF!</v>
      </c>
      <c r="J42" s="9" t="e">
        <f>#REF!</f>
        <v>#REF!</v>
      </c>
    </row>
    <row r="43" spans="1:11" hidden="1" x14ac:dyDescent="0.25">
      <c r="A43" s="10" t="e">
        <f t="shared" si="3"/>
        <v>#REF!</v>
      </c>
      <c r="B43" s="3" t="e">
        <f>#REF!</f>
        <v>#REF!</v>
      </c>
      <c r="C43" s="3" t="e">
        <f>#REF!</f>
        <v>#REF!</v>
      </c>
      <c r="D43" s="7" t="e">
        <f>VLOOKUP(C43,#REF!,2,FALSE)</f>
        <v>#REF!</v>
      </c>
      <c r="E43" s="7" t="e">
        <f>VLOOKUP(C43,#REF!,3,FALSE)</f>
        <v>#REF!</v>
      </c>
      <c r="F43" s="7" t="e">
        <f>VLOOKUP(D43,#REF!,3,FALSE)</f>
        <v>#REF!</v>
      </c>
      <c r="G43" s="7" t="e">
        <f>VLOOKUP(C43,#REF!,5,FALSE)</f>
        <v>#REF!</v>
      </c>
      <c r="H43" s="7" t="e">
        <f>VLOOKUP(C43,#REF!,6,FALSE)</f>
        <v>#REF!</v>
      </c>
      <c r="I43" s="8" t="e">
        <f>#REF!</f>
        <v>#REF!</v>
      </c>
      <c r="J43" s="9" t="e">
        <f>#REF!</f>
        <v>#REF!</v>
      </c>
    </row>
    <row r="44" spans="1:11" hidden="1" x14ac:dyDescent="0.25">
      <c r="A44" s="10" t="e">
        <f t="shared" si="3"/>
        <v>#REF!</v>
      </c>
      <c r="B44" s="3" t="e">
        <f>#REF!</f>
        <v>#REF!</v>
      </c>
      <c r="C44" s="3" t="e">
        <f>#REF!</f>
        <v>#REF!</v>
      </c>
      <c r="D44" s="7" t="e">
        <f>VLOOKUP(C44,#REF!,2,FALSE)</f>
        <v>#REF!</v>
      </c>
      <c r="E44" s="7" t="e">
        <f>VLOOKUP(C44,#REF!,3,FALSE)</f>
        <v>#REF!</v>
      </c>
      <c r="F44" s="7" t="e">
        <f>VLOOKUP(D44,#REF!,3,FALSE)</f>
        <v>#REF!</v>
      </c>
      <c r="G44" s="7" t="e">
        <f>VLOOKUP(C44,#REF!,5,FALSE)</f>
        <v>#REF!</v>
      </c>
      <c r="H44" s="7" t="e">
        <f>VLOOKUP(C44,#REF!,6,FALSE)</f>
        <v>#REF!</v>
      </c>
      <c r="I44" s="8" t="e">
        <f>#REF!</f>
        <v>#REF!</v>
      </c>
      <c r="J44" s="9" t="e">
        <f>#REF!</f>
        <v>#REF!</v>
      </c>
    </row>
    <row r="45" spans="1:11" hidden="1" x14ac:dyDescent="0.25">
      <c r="A45" s="10" t="e">
        <f t="shared" si="3"/>
        <v>#REF!</v>
      </c>
      <c r="B45" s="3" t="e">
        <f>#REF!</f>
        <v>#REF!</v>
      </c>
      <c r="C45" s="3" t="e">
        <f>#REF!</f>
        <v>#REF!</v>
      </c>
      <c r="D45" s="7" t="e">
        <f>VLOOKUP(C45,#REF!,2,FALSE)</f>
        <v>#REF!</v>
      </c>
      <c r="E45" s="7" t="e">
        <f>VLOOKUP(C45,#REF!,3,FALSE)</f>
        <v>#REF!</v>
      </c>
      <c r="F45" s="7" t="e">
        <f>VLOOKUP(D45,#REF!,3,FALSE)</f>
        <v>#REF!</v>
      </c>
      <c r="G45" s="7" t="e">
        <f>VLOOKUP(C45,#REF!,5,FALSE)</f>
        <v>#REF!</v>
      </c>
      <c r="H45" s="7" t="e">
        <f>VLOOKUP(C45,#REF!,6,FALSE)</f>
        <v>#REF!</v>
      </c>
      <c r="I45" s="8" t="e">
        <f>#REF!</f>
        <v>#REF!</v>
      </c>
      <c r="J45" s="9" t="e">
        <f>#REF!</f>
        <v>#REF!</v>
      </c>
      <c r="K45" t="s">
        <v>11</v>
      </c>
    </row>
    <row r="46" spans="1:11" hidden="1" x14ac:dyDescent="0.25">
      <c r="A46" s="10" t="e">
        <f t="shared" si="3"/>
        <v>#REF!</v>
      </c>
      <c r="B46" s="3" t="e">
        <f>#REF!</f>
        <v>#REF!</v>
      </c>
      <c r="C46" s="3" t="e">
        <f>#REF!</f>
        <v>#REF!</v>
      </c>
      <c r="D46" s="7" t="e">
        <f>VLOOKUP(C46,#REF!,2,FALSE)</f>
        <v>#REF!</v>
      </c>
      <c r="E46" s="7" t="e">
        <f>VLOOKUP(C46,#REF!,3,FALSE)</f>
        <v>#REF!</v>
      </c>
      <c r="F46" s="7" t="e">
        <f>VLOOKUP(D46,#REF!,3,FALSE)</f>
        <v>#REF!</v>
      </c>
      <c r="G46" s="7" t="e">
        <f>VLOOKUP(C46,#REF!,5,FALSE)</f>
        <v>#REF!</v>
      </c>
      <c r="H46" s="7" t="e">
        <f>VLOOKUP(C46,#REF!,6,FALSE)</f>
        <v>#REF!</v>
      </c>
      <c r="I46" s="8" t="e">
        <f>#REF!</f>
        <v>#REF!</v>
      </c>
      <c r="J46" s="9" t="e">
        <f>#REF!</f>
        <v>#REF!</v>
      </c>
    </row>
    <row r="47" spans="1:11" hidden="1" x14ac:dyDescent="0.25">
      <c r="A47" s="10" t="e">
        <f t="shared" si="3"/>
        <v>#REF!</v>
      </c>
      <c r="B47" s="3" t="e">
        <f>#REF!</f>
        <v>#REF!</v>
      </c>
      <c r="C47" s="3" t="e">
        <f>#REF!</f>
        <v>#REF!</v>
      </c>
      <c r="D47" s="7" t="e">
        <f>VLOOKUP(C47,#REF!,2,FALSE)</f>
        <v>#REF!</v>
      </c>
      <c r="E47" s="7" t="e">
        <f>VLOOKUP(C47,#REF!,3,FALSE)</f>
        <v>#REF!</v>
      </c>
      <c r="F47" s="7" t="e">
        <f>VLOOKUP(D47,#REF!,3,FALSE)</f>
        <v>#REF!</v>
      </c>
      <c r="G47" s="7" t="e">
        <f>VLOOKUP(C47,#REF!,5,FALSE)</f>
        <v>#REF!</v>
      </c>
      <c r="H47" s="7" t="e">
        <f>VLOOKUP(C47,#REF!,6,FALSE)</f>
        <v>#REF!</v>
      </c>
      <c r="I47" s="8" t="e">
        <f>#REF!</f>
        <v>#REF!</v>
      </c>
      <c r="J47" s="9" t="e">
        <f>#REF!</f>
        <v>#REF!</v>
      </c>
    </row>
    <row r="48" spans="1:11" hidden="1" x14ac:dyDescent="0.25">
      <c r="A48" s="10" t="e">
        <f t="shared" si="3"/>
        <v>#REF!</v>
      </c>
      <c r="B48" s="3" t="e">
        <f>#REF!</f>
        <v>#REF!</v>
      </c>
      <c r="C48" s="3" t="e">
        <f>#REF!</f>
        <v>#REF!</v>
      </c>
      <c r="D48" s="7" t="e">
        <f>VLOOKUP(C48,#REF!,2,FALSE)</f>
        <v>#REF!</v>
      </c>
      <c r="E48" s="7" t="e">
        <f>VLOOKUP(C48,#REF!,3,FALSE)</f>
        <v>#REF!</v>
      </c>
      <c r="F48" s="7" t="e">
        <f>VLOOKUP(D48,#REF!,3,FALSE)</f>
        <v>#REF!</v>
      </c>
      <c r="G48" s="7" t="e">
        <f>VLOOKUP(C48,#REF!,5,FALSE)</f>
        <v>#REF!</v>
      </c>
      <c r="H48" s="7" t="e">
        <f>VLOOKUP(C48,#REF!,6,FALSE)</f>
        <v>#REF!</v>
      </c>
      <c r="I48" s="8" t="e">
        <f>#REF!</f>
        <v>#REF!</v>
      </c>
      <c r="J48" s="9" t="e">
        <f>#REF!</f>
        <v>#REF!</v>
      </c>
      <c r="K48" t="s">
        <v>65</v>
      </c>
    </row>
    <row r="49" spans="1:10" hidden="1" x14ac:dyDescent="0.25">
      <c r="A49" s="10" t="e">
        <f t="shared" si="3"/>
        <v>#REF!</v>
      </c>
      <c r="B49" s="3" t="e">
        <f>#REF!</f>
        <v>#REF!</v>
      </c>
      <c r="C49" s="3" t="e">
        <f>#REF!</f>
        <v>#REF!</v>
      </c>
      <c r="D49" s="7" t="e">
        <f>VLOOKUP(C49,#REF!,2,FALSE)</f>
        <v>#REF!</v>
      </c>
      <c r="E49" s="7" t="e">
        <f>VLOOKUP(C49,#REF!,3,FALSE)</f>
        <v>#REF!</v>
      </c>
      <c r="F49" s="7" t="e">
        <f>VLOOKUP(D49,#REF!,3,FALSE)</f>
        <v>#REF!</v>
      </c>
      <c r="G49" s="7" t="e">
        <f>VLOOKUP(C49,#REF!,5,FALSE)</f>
        <v>#REF!</v>
      </c>
      <c r="H49" s="7" t="e">
        <f>VLOOKUP(C49,#REF!,6,FALSE)</f>
        <v>#REF!</v>
      </c>
      <c r="I49" s="8" t="e">
        <f>#REF!</f>
        <v>#REF!</v>
      </c>
      <c r="J49" s="9" t="e">
        <f>#REF!</f>
        <v>#REF!</v>
      </c>
    </row>
    <row r="50" spans="1:10" hidden="1" x14ac:dyDescent="0.25">
      <c r="A50" s="10" t="e">
        <f t="shared" si="3"/>
        <v>#REF!</v>
      </c>
      <c r="B50" s="3" t="e">
        <f>#REF!</f>
        <v>#REF!</v>
      </c>
      <c r="C50" s="3" t="e">
        <f>#REF!</f>
        <v>#REF!</v>
      </c>
      <c r="D50" s="7" t="e">
        <f>VLOOKUP(C50,#REF!,2,FALSE)</f>
        <v>#REF!</v>
      </c>
      <c r="E50" s="7" t="e">
        <f>VLOOKUP(C50,#REF!,3,FALSE)</f>
        <v>#REF!</v>
      </c>
      <c r="F50" s="7" t="e">
        <f>VLOOKUP(D50,#REF!,3,FALSE)</f>
        <v>#REF!</v>
      </c>
      <c r="G50" s="7" t="e">
        <f>VLOOKUP(C50,#REF!,5,FALSE)</f>
        <v>#REF!</v>
      </c>
      <c r="H50" s="7" t="e">
        <f>VLOOKUP(C50,#REF!,6,FALSE)</f>
        <v>#REF!</v>
      </c>
      <c r="I50" s="8" t="e">
        <f>#REF!</f>
        <v>#REF!</v>
      </c>
      <c r="J50" s="9" t="e">
        <f>#REF!</f>
        <v>#REF!</v>
      </c>
    </row>
    <row r="51" spans="1:10" hidden="1" x14ac:dyDescent="0.25">
      <c r="A51" s="10" t="e">
        <f t="shared" si="3"/>
        <v>#REF!</v>
      </c>
      <c r="B51" s="3" t="e">
        <f>#REF!</f>
        <v>#REF!</v>
      </c>
      <c r="C51" s="3" t="e">
        <f>#REF!</f>
        <v>#REF!</v>
      </c>
      <c r="D51" s="7" t="e">
        <f>VLOOKUP(C51,#REF!,2,FALSE)</f>
        <v>#REF!</v>
      </c>
      <c r="E51" s="7" t="e">
        <f>VLOOKUP(C51,#REF!,3,FALSE)</f>
        <v>#REF!</v>
      </c>
      <c r="F51" s="7" t="e">
        <f>VLOOKUP(D51,#REF!,3,FALSE)</f>
        <v>#REF!</v>
      </c>
      <c r="G51" s="7" t="e">
        <f>VLOOKUP(C51,#REF!,5,FALSE)</f>
        <v>#REF!</v>
      </c>
      <c r="H51" s="7" t="e">
        <f>VLOOKUP(C51,#REF!,6,FALSE)</f>
        <v>#REF!</v>
      </c>
      <c r="I51" s="8" t="e">
        <f>#REF!</f>
        <v>#REF!</v>
      </c>
      <c r="J51" s="9" t="e">
        <f>#REF!</f>
        <v>#REF!</v>
      </c>
    </row>
    <row r="52" spans="1:10" hidden="1" x14ac:dyDescent="0.25">
      <c r="A52" s="10" t="e">
        <f t="shared" si="3"/>
        <v>#REF!</v>
      </c>
      <c r="B52" s="3" t="e">
        <f>#REF!</f>
        <v>#REF!</v>
      </c>
      <c r="C52" s="3" t="e">
        <f>#REF!</f>
        <v>#REF!</v>
      </c>
      <c r="D52" s="7" t="e">
        <f>VLOOKUP(C52,#REF!,2,FALSE)</f>
        <v>#REF!</v>
      </c>
      <c r="E52" s="7" t="e">
        <f>VLOOKUP(C52,#REF!,3,FALSE)</f>
        <v>#REF!</v>
      </c>
      <c r="F52" s="7" t="e">
        <f>VLOOKUP(D52,#REF!,3,FALSE)</f>
        <v>#REF!</v>
      </c>
      <c r="G52" s="7" t="e">
        <f>VLOOKUP(C52,#REF!,5,FALSE)</f>
        <v>#REF!</v>
      </c>
      <c r="H52" s="7" t="e">
        <f>VLOOKUP(C52,#REF!,6,FALSE)</f>
        <v>#REF!</v>
      </c>
      <c r="I52" s="8" t="e">
        <f>#REF!</f>
        <v>#REF!</v>
      </c>
      <c r="J52" s="9" t="e">
        <f>#REF!</f>
        <v>#REF!</v>
      </c>
    </row>
    <row r="53" spans="1:10" hidden="1" x14ac:dyDescent="0.25">
      <c r="A53" s="10" t="e">
        <f t="shared" si="3"/>
        <v>#REF!</v>
      </c>
      <c r="B53" s="3" t="e">
        <f>#REF!</f>
        <v>#REF!</v>
      </c>
      <c r="C53" s="3" t="e">
        <f>#REF!</f>
        <v>#REF!</v>
      </c>
      <c r="D53" s="7" t="e">
        <f>VLOOKUP(C53,#REF!,2,FALSE)</f>
        <v>#REF!</v>
      </c>
      <c r="E53" s="7" t="e">
        <f>VLOOKUP(C53,#REF!,3,FALSE)</f>
        <v>#REF!</v>
      </c>
      <c r="F53" s="7" t="e">
        <f>VLOOKUP(D53,#REF!,3,FALSE)</f>
        <v>#REF!</v>
      </c>
      <c r="G53" s="7" t="e">
        <f>VLOOKUP(C53,#REF!,5,FALSE)</f>
        <v>#REF!</v>
      </c>
      <c r="H53" s="7" t="e">
        <f>VLOOKUP(C53,#REF!,6,FALSE)</f>
        <v>#REF!</v>
      </c>
      <c r="I53" s="8" t="e">
        <f>#REF!</f>
        <v>#REF!</v>
      </c>
      <c r="J53" s="9" t="e">
        <f>#REF!</f>
        <v>#REF!</v>
      </c>
    </row>
    <row r="54" spans="1:10" hidden="1" x14ac:dyDescent="0.25">
      <c r="A54" s="10" t="e">
        <f t="shared" si="3"/>
        <v>#REF!</v>
      </c>
      <c r="B54" s="3" t="e">
        <f>#REF!</f>
        <v>#REF!</v>
      </c>
      <c r="C54" s="3" t="e">
        <f>#REF!</f>
        <v>#REF!</v>
      </c>
      <c r="D54" s="7" t="e">
        <f>VLOOKUP(C54,#REF!,2,FALSE)</f>
        <v>#REF!</v>
      </c>
      <c r="E54" s="7" t="e">
        <f>VLOOKUP(C54,#REF!,3,FALSE)</f>
        <v>#REF!</v>
      </c>
      <c r="F54" s="7" t="e">
        <f>VLOOKUP(D54,#REF!,3,FALSE)</f>
        <v>#REF!</v>
      </c>
      <c r="G54" s="7" t="e">
        <f>VLOOKUP(C54,#REF!,5,FALSE)</f>
        <v>#REF!</v>
      </c>
      <c r="H54" s="7" t="e">
        <f>VLOOKUP(C54,#REF!,6,FALSE)</f>
        <v>#REF!</v>
      </c>
      <c r="I54" s="8" t="e">
        <f>#REF!</f>
        <v>#REF!</v>
      </c>
      <c r="J54" s="9" t="e">
        <f>#REF!</f>
        <v>#REF!</v>
      </c>
    </row>
    <row r="55" spans="1:10" hidden="1" x14ac:dyDescent="0.25">
      <c r="A55" s="10" t="e">
        <f t="shared" si="3"/>
        <v>#REF!</v>
      </c>
      <c r="B55" s="3" t="e">
        <f>#REF!</f>
        <v>#REF!</v>
      </c>
      <c r="C55" s="3" t="e">
        <f>#REF!</f>
        <v>#REF!</v>
      </c>
      <c r="D55" s="7" t="e">
        <f>VLOOKUP(C55,#REF!,2,FALSE)</f>
        <v>#REF!</v>
      </c>
      <c r="E55" s="7" t="e">
        <f>VLOOKUP(C55,#REF!,3,FALSE)</f>
        <v>#REF!</v>
      </c>
      <c r="F55" s="7" t="e">
        <f>VLOOKUP(D55,#REF!,3,FALSE)</f>
        <v>#REF!</v>
      </c>
      <c r="G55" s="7" t="e">
        <f>VLOOKUP(C55,#REF!,5,FALSE)</f>
        <v>#REF!</v>
      </c>
      <c r="H55" s="7" t="e">
        <f>VLOOKUP(C55,#REF!,6,FALSE)</f>
        <v>#REF!</v>
      </c>
      <c r="I55" s="8" t="e">
        <f>#REF!</f>
        <v>#REF!</v>
      </c>
      <c r="J55" s="9" t="e">
        <f>#REF!</f>
        <v>#REF!</v>
      </c>
    </row>
    <row r="56" spans="1:10" hidden="1" x14ac:dyDescent="0.25">
      <c r="A56" s="10" t="e">
        <f t="shared" si="3"/>
        <v>#REF!</v>
      </c>
      <c r="B56" s="3" t="e">
        <f>#REF!</f>
        <v>#REF!</v>
      </c>
      <c r="C56" s="3" t="e">
        <f>#REF!</f>
        <v>#REF!</v>
      </c>
      <c r="D56" s="7" t="e">
        <f>VLOOKUP(C56,#REF!,2,FALSE)</f>
        <v>#REF!</v>
      </c>
      <c r="E56" s="7" t="e">
        <f>VLOOKUP(C56,#REF!,3,FALSE)</f>
        <v>#REF!</v>
      </c>
      <c r="F56" s="7" t="e">
        <f>VLOOKUP(D56,#REF!,3,FALSE)</f>
        <v>#REF!</v>
      </c>
      <c r="G56" s="7" t="e">
        <f>VLOOKUP(C56,#REF!,5,FALSE)</f>
        <v>#REF!</v>
      </c>
      <c r="H56" s="7" t="e">
        <f>VLOOKUP(C56,#REF!,6,FALSE)</f>
        <v>#REF!</v>
      </c>
      <c r="I56" s="8" t="e">
        <f>#REF!</f>
        <v>#REF!</v>
      </c>
      <c r="J56" s="9" t="e">
        <f>#REF!</f>
        <v>#REF!</v>
      </c>
    </row>
    <row r="57" spans="1:10" hidden="1" x14ac:dyDescent="0.25">
      <c r="A57" s="10" t="e">
        <f t="shared" si="3"/>
        <v>#REF!</v>
      </c>
      <c r="B57" s="3" t="e">
        <f>#REF!</f>
        <v>#REF!</v>
      </c>
      <c r="C57" s="3" t="e">
        <f>#REF!</f>
        <v>#REF!</v>
      </c>
      <c r="D57" s="7" t="e">
        <f>VLOOKUP(C57,#REF!,2,FALSE)</f>
        <v>#REF!</v>
      </c>
      <c r="E57" s="7" t="e">
        <f>VLOOKUP(C57,#REF!,3,FALSE)</f>
        <v>#REF!</v>
      </c>
      <c r="F57" s="7" t="e">
        <f>VLOOKUP(D57,#REF!,3,FALSE)</f>
        <v>#REF!</v>
      </c>
      <c r="G57" s="7" t="e">
        <f>VLOOKUP(C57,#REF!,5,FALSE)</f>
        <v>#REF!</v>
      </c>
      <c r="H57" s="7" t="e">
        <f>VLOOKUP(C57,#REF!,6,FALSE)</f>
        <v>#REF!</v>
      </c>
      <c r="I57" s="8" t="e">
        <f>#REF!</f>
        <v>#REF!</v>
      </c>
      <c r="J57" s="9" t="e">
        <f>#REF!</f>
        <v>#REF!</v>
      </c>
    </row>
    <row r="58" spans="1:10" hidden="1" x14ac:dyDescent="0.25">
      <c r="A58" s="10" t="e">
        <f t="shared" si="3"/>
        <v>#REF!</v>
      </c>
      <c r="B58" s="3" t="e">
        <f>#REF!</f>
        <v>#REF!</v>
      </c>
      <c r="C58" s="3" t="e">
        <f>#REF!</f>
        <v>#REF!</v>
      </c>
      <c r="D58" s="7" t="e">
        <f>VLOOKUP(C58,#REF!,2,FALSE)</f>
        <v>#REF!</v>
      </c>
      <c r="E58" s="7" t="e">
        <f>VLOOKUP(C58,#REF!,3,FALSE)</f>
        <v>#REF!</v>
      </c>
      <c r="F58" s="7" t="e">
        <f>VLOOKUP(D58,#REF!,3,FALSE)</f>
        <v>#REF!</v>
      </c>
      <c r="G58" s="7" t="e">
        <f>VLOOKUP(C58,#REF!,5,FALSE)</f>
        <v>#REF!</v>
      </c>
      <c r="H58" s="7" t="e">
        <f>VLOOKUP(C58,#REF!,6,FALSE)</f>
        <v>#REF!</v>
      </c>
      <c r="I58" s="8" t="e">
        <f>#REF!</f>
        <v>#REF!</v>
      </c>
      <c r="J58" s="9" t="e">
        <f>#REF!</f>
        <v>#REF!</v>
      </c>
    </row>
    <row r="59" spans="1:10" hidden="1" x14ac:dyDescent="0.25">
      <c r="A59" s="10" t="e">
        <f t="shared" si="3"/>
        <v>#REF!</v>
      </c>
      <c r="B59" s="3" t="e">
        <f>#REF!</f>
        <v>#REF!</v>
      </c>
      <c r="C59" s="3" t="e">
        <f>#REF!</f>
        <v>#REF!</v>
      </c>
      <c r="D59" s="7" t="e">
        <f>VLOOKUP(C59,#REF!,2,FALSE)</f>
        <v>#REF!</v>
      </c>
      <c r="E59" s="7" t="e">
        <f>VLOOKUP(C59,#REF!,3,FALSE)</f>
        <v>#REF!</v>
      </c>
      <c r="F59" s="7" t="e">
        <f>VLOOKUP(D59,#REF!,3,FALSE)</f>
        <v>#REF!</v>
      </c>
      <c r="G59" s="7" t="e">
        <f>VLOOKUP(C59,#REF!,5,FALSE)</f>
        <v>#REF!</v>
      </c>
      <c r="H59" s="7" t="e">
        <f>VLOOKUP(C59,#REF!,6,FALSE)</f>
        <v>#REF!</v>
      </c>
      <c r="I59" s="8" t="e">
        <f>#REF!</f>
        <v>#REF!</v>
      </c>
      <c r="J59" s="9" t="e">
        <f>#REF!</f>
        <v>#REF!</v>
      </c>
    </row>
    <row r="60" spans="1:10" hidden="1" x14ac:dyDescent="0.25">
      <c r="A60" s="10" t="e">
        <f t="shared" si="3"/>
        <v>#REF!</v>
      </c>
      <c r="B60" s="3" t="e">
        <f>#REF!</f>
        <v>#REF!</v>
      </c>
      <c r="C60" s="3" t="e">
        <f>#REF!</f>
        <v>#REF!</v>
      </c>
      <c r="D60" s="7" t="e">
        <f>VLOOKUP(C60,#REF!,2,FALSE)</f>
        <v>#REF!</v>
      </c>
      <c r="E60" s="7" t="e">
        <f>VLOOKUP(C60,#REF!,3,FALSE)</f>
        <v>#REF!</v>
      </c>
      <c r="F60" s="7" t="e">
        <f>VLOOKUP(D60,#REF!,3,FALSE)</f>
        <v>#REF!</v>
      </c>
      <c r="G60" s="7" t="e">
        <f>VLOOKUP(C60,#REF!,5,FALSE)</f>
        <v>#REF!</v>
      </c>
      <c r="H60" s="7" t="e">
        <f>VLOOKUP(C60,#REF!,6,FALSE)</f>
        <v>#REF!</v>
      </c>
      <c r="I60" s="8" t="e">
        <f>#REF!</f>
        <v>#REF!</v>
      </c>
      <c r="J60" s="9" t="e">
        <f>#REF!</f>
        <v>#REF!</v>
      </c>
    </row>
    <row r="61" spans="1:10" hidden="1" x14ac:dyDescent="0.25">
      <c r="A61" s="10" t="e">
        <f t="shared" si="3"/>
        <v>#REF!</v>
      </c>
      <c r="B61" s="3" t="e">
        <f>#REF!</f>
        <v>#REF!</v>
      </c>
      <c r="C61" s="3" t="e">
        <f>#REF!</f>
        <v>#REF!</v>
      </c>
      <c r="D61" s="7" t="e">
        <f>VLOOKUP(C61,#REF!,2,FALSE)</f>
        <v>#REF!</v>
      </c>
      <c r="E61" s="7" t="e">
        <f>VLOOKUP(C61,#REF!,3,FALSE)</f>
        <v>#REF!</v>
      </c>
      <c r="F61" s="7" t="e">
        <f>VLOOKUP(D61,#REF!,3,FALSE)</f>
        <v>#REF!</v>
      </c>
      <c r="G61" s="7" t="e">
        <f>VLOOKUP(C61,#REF!,5,FALSE)</f>
        <v>#REF!</v>
      </c>
      <c r="H61" s="7" t="e">
        <f>VLOOKUP(C61,#REF!,6,FALSE)</f>
        <v>#REF!</v>
      </c>
      <c r="I61" s="8" t="e">
        <f>#REF!</f>
        <v>#REF!</v>
      </c>
      <c r="J61" s="9" t="e">
        <f>#REF!</f>
        <v>#REF!</v>
      </c>
    </row>
    <row r="62" spans="1:10" hidden="1" x14ac:dyDescent="0.25">
      <c r="A62" s="10" t="e">
        <f t="shared" si="3"/>
        <v>#REF!</v>
      </c>
      <c r="B62" s="3" t="e">
        <f>#REF!</f>
        <v>#REF!</v>
      </c>
      <c r="C62" s="3" t="e">
        <f>#REF!</f>
        <v>#REF!</v>
      </c>
      <c r="D62" s="7" t="e">
        <f>VLOOKUP(C62,#REF!,2,FALSE)</f>
        <v>#REF!</v>
      </c>
      <c r="E62" s="7" t="e">
        <f>VLOOKUP(C62,#REF!,3,FALSE)</f>
        <v>#REF!</v>
      </c>
      <c r="F62" s="7" t="e">
        <f>VLOOKUP(D62,#REF!,3,FALSE)</f>
        <v>#REF!</v>
      </c>
      <c r="G62" s="7" t="e">
        <f>VLOOKUP(C62,#REF!,5,FALSE)</f>
        <v>#REF!</v>
      </c>
      <c r="H62" s="7" t="e">
        <f>VLOOKUP(C62,#REF!,6,FALSE)</f>
        <v>#REF!</v>
      </c>
      <c r="I62" s="8" t="e">
        <f>#REF!</f>
        <v>#REF!</v>
      </c>
      <c r="J62" s="9" t="e">
        <f>#REF!</f>
        <v>#REF!</v>
      </c>
    </row>
    <row r="63" spans="1:10" hidden="1" x14ac:dyDescent="0.25">
      <c r="A63" s="10" t="e">
        <f t="shared" si="3"/>
        <v>#REF!</v>
      </c>
      <c r="B63" s="3" t="e">
        <f>#REF!</f>
        <v>#REF!</v>
      </c>
      <c r="C63" s="3" t="e">
        <f>#REF!</f>
        <v>#REF!</v>
      </c>
      <c r="D63" s="7" t="e">
        <f>VLOOKUP(C63,#REF!,2,FALSE)</f>
        <v>#REF!</v>
      </c>
      <c r="E63" s="7" t="e">
        <f>VLOOKUP(C63,#REF!,3,FALSE)</f>
        <v>#REF!</v>
      </c>
      <c r="F63" s="7" t="e">
        <f>VLOOKUP(D63,#REF!,3,FALSE)</f>
        <v>#REF!</v>
      </c>
      <c r="G63" s="7" t="e">
        <f>VLOOKUP(C63,#REF!,5,FALSE)</f>
        <v>#REF!</v>
      </c>
      <c r="H63" s="7" t="e">
        <f>VLOOKUP(C63,#REF!,6,FALSE)</f>
        <v>#REF!</v>
      </c>
      <c r="I63" s="8" t="e">
        <f>#REF!</f>
        <v>#REF!</v>
      </c>
      <c r="J63" s="9" t="e">
        <f>#REF!</f>
        <v>#REF!</v>
      </c>
    </row>
    <row r="64" spans="1:10" hidden="1" x14ac:dyDescent="0.25">
      <c r="A64" s="10" t="e">
        <f t="shared" si="3"/>
        <v>#REF!</v>
      </c>
      <c r="B64" s="3" t="e">
        <f>#REF!</f>
        <v>#REF!</v>
      </c>
      <c r="C64" s="3" t="e">
        <f>#REF!</f>
        <v>#REF!</v>
      </c>
      <c r="D64" s="7" t="e">
        <f>VLOOKUP(C64,#REF!,2,FALSE)</f>
        <v>#REF!</v>
      </c>
      <c r="E64" s="7" t="e">
        <f>VLOOKUP(C64,#REF!,3,FALSE)</f>
        <v>#REF!</v>
      </c>
      <c r="F64" s="7" t="e">
        <f>VLOOKUP(D64,#REF!,3,FALSE)</f>
        <v>#REF!</v>
      </c>
      <c r="G64" s="7" t="e">
        <f>VLOOKUP(C64,#REF!,5,FALSE)</f>
        <v>#REF!</v>
      </c>
      <c r="H64" s="7" t="e">
        <f>VLOOKUP(C64,#REF!,6,FALSE)</f>
        <v>#REF!</v>
      </c>
      <c r="I64" s="8" t="e">
        <f>#REF!</f>
        <v>#REF!</v>
      </c>
      <c r="J64" s="9" t="e">
        <f>#REF!</f>
        <v>#REF!</v>
      </c>
    </row>
    <row r="65" spans="1:10" hidden="1" x14ac:dyDescent="0.25">
      <c r="A65" s="10" t="e">
        <f t="shared" si="3"/>
        <v>#REF!</v>
      </c>
      <c r="B65" s="3" t="e">
        <f>#REF!</f>
        <v>#REF!</v>
      </c>
      <c r="C65" s="3" t="e">
        <f>#REF!</f>
        <v>#REF!</v>
      </c>
      <c r="D65" s="7" t="e">
        <f>VLOOKUP(C65,#REF!,2,FALSE)</f>
        <v>#REF!</v>
      </c>
      <c r="E65" s="7" t="e">
        <f>VLOOKUP(C65,#REF!,3,FALSE)</f>
        <v>#REF!</v>
      </c>
      <c r="F65" s="7" t="e">
        <f>VLOOKUP(D65,#REF!,3,FALSE)</f>
        <v>#REF!</v>
      </c>
      <c r="G65" s="7" t="e">
        <f>VLOOKUP(C65,#REF!,5,FALSE)</f>
        <v>#REF!</v>
      </c>
      <c r="H65" s="7" t="e">
        <f>VLOOKUP(C65,#REF!,6,FALSE)</f>
        <v>#REF!</v>
      </c>
      <c r="I65" s="8" t="e">
        <f>#REF!</f>
        <v>#REF!</v>
      </c>
      <c r="J65" s="9" t="e">
        <f>#REF!</f>
        <v>#REF!</v>
      </c>
    </row>
    <row r="66" spans="1:10" hidden="1" x14ac:dyDescent="0.25">
      <c r="A66" s="10" t="e">
        <f t="shared" si="3"/>
        <v>#REF!</v>
      </c>
      <c r="B66" s="3" t="e">
        <f>#REF!</f>
        <v>#REF!</v>
      </c>
      <c r="C66" s="3" t="e">
        <f>#REF!</f>
        <v>#REF!</v>
      </c>
      <c r="D66" s="7" t="e">
        <f>VLOOKUP(C66,#REF!,2,FALSE)</f>
        <v>#REF!</v>
      </c>
      <c r="E66" s="7" t="e">
        <f>VLOOKUP(C66,#REF!,3,FALSE)</f>
        <v>#REF!</v>
      </c>
      <c r="F66" s="7" t="e">
        <f>VLOOKUP(D66,#REF!,3,FALSE)</f>
        <v>#REF!</v>
      </c>
      <c r="G66" s="7" t="e">
        <f>VLOOKUP(C66,#REF!,5,FALSE)</f>
        <v>#REF!</v>
      </c>
      <c r="H66" s="7" t="e">
        <f>VLOOKUP(C66,#REF!,6,FALSE)</f>
        <v>#REF!</v>
      </c>
      <c r="I66" s="8" t="e">
        <f>#REF!</f>
        <v>#REF!</v>
      </c>
      <c r="J66" s="9" t="e">
        <f>#REF!</f>
        <v>#REF!</v>
      </c>
    </row>
    <row r="67" spans="1:10" hidden="1" x14ac:dyDescent="0.25">
      <c r="A67" s="10" t="e">
        <f t="shared" si="3"/>
        <v>#REF!</v>
      </c>
      <c r="B67" s="3" t="e">
        <f>#REF!</f>
        <v>#REF!</v>
      </c>
      <c r="C67" s="3" t="e">
        <f>#REF!</f>
        <v>#REF!</v>
      </c>
      <c r="D67" s="7" t="e">
        <f>VLOOKUP(C67,#REF!,2,FALSE)</f>
        <v>#REF!</v>
      </c>
      <c r="E67" s="7" t="e">
        <f>VLOOKUP(C67,#REF!,3,FALSE)</f>
        <v>#REF!</v>
      </c>
      <c r="F67" s="7" t="e">
        <f>VLOOKUP(D67,#REF!,3,FALSE)</f>
        <v>#REF!</v>
      </c>
      <c r="G67" s="7" t="e">
        <f>VLOOKUP(C67,#REF!,5,FALSE)</f>
        <v>#REF!</v>
      </c>
      <c r="H67" s="7" t="e">
        <f>VLOOKUP(C67,#REF!,6,FALSE)</f>
        <v>#REF!</v>
      </c>
      <c r="I67" s="8" t="e">
        <f>#REF!</f>
        <v>#REF!</v>
      </c>
      <c r="J67" s="9" t="e">
        <f>#REF!</f>
        <v>#REF!</v>
      </c>
    </row>
    <row r="68" spans="1:10" hidden="1" x14ac:dyDescent="0.25">
      <c r="A68" s="10" t="e">
        <f t="shared" si="3"/>
        <v>#REF!</v>
      </c>
      <c r="B68" s="3" t="e">
        <f>#REF!</f>
        <v>#REF!</v>
      </c>
      <c r="C68" s="3" t="e">
        <f>#REF!</f>
        <v>#REF!</v>
      </c>
      <c r="D68" s="7" t="e">
        <f>VLOOKUP(C68,#REF!,2,FALSE)</f>
        <v>#REF!</v>
      </c>
      <c r="E68" s="7" t="e">
        <f>VLOOKUP(C68,#REF!,3,FALSE)</f>
        <v>#REF!</v>
      </c>
      <c r="F68" s="7" t="e">
        <f>VLOOKUP(D68,#REF!,3,FALSE)</f>
        <v>#REF!</v>
      </c>
      <c r="G68" s="7" t="e">
        <f>VLOOKUP(C68,#REF!,5,FALSE)</f>
        <v>#REF!</v>
      </c>
      <c r="H68" s="7" t="e">
        <f>VLOOKUP(C68,#REF!,6,FALSE)</f>
        <v>#REF!</v>
      </c>
      <c r="I68" s="8" t="e">
        <f>#REF!</f>
        <v>#REF!</v>
      </c>
      <c r="J68" s="9" t="e">
        <f>#REF!</f>
        <v>#REF!</v>
      </c>
    </row>
    <row r="69" spans="1:10" hidden="1" x14ac:dyDescent="0.25">
      <c r="A69" s="10" t="e">
        <f t="shared" si="3"/>
        <v>#REF!</v>
      </c>
      <c r="B69" s="3" t="e">
        <f>#REF!</f>
        <v>#REF!</v>
      </c>
      <c r="C69" s="3" t="e">
        <f>#REF!</f>
        <v>#REF!</v>
      </c>
      <c r="D69" s="7" t="e">
        <f>VLOOKUP(C69,#REF!,2,FALSE)</f>
        <v>#REF!</v>
      </c>
      <c r="E69" s="7" t="e">
        <f>VLOOKUP(C69,#REF!,3,FALSE)</f>
        <v>#REF!</v>
      </c>
      <c r="F69" s="7" t="e">
        <f>VLOOKUP(D69,#REF!,3,FALSE)</f>
        <v>#REF!</v>
      </c>
      <c r="G69" s="7" t="e">
        <f>VLOOKUP(C69,#REF!,5,FALSE)</f>
        <v>#REF!</v>
      </c>
      <c r="H69" s="7" t="e">
        <f>VLOOKUP(C69,#REF!,6,FALSE)</f>
        <v>#REF!</v>
      </c>
      <c r="I69" s="8" t="e">
        <f>#REF!</f>
        <v>#REF!</v>
      </c>
      <c r="J69" s="9" t="e">
        <f>#REF!</f>
        <v>#REF!</v>
      </c>
    </row>
    <row r="70" spans="1:10" hidden="1" x14ac:dyDescent="0.25">
      <c r="A70" s="10" t="e">
        <f t="shared" si="3"/>
        <v>#REF!</v>
      </c>
      <c r="B70" s="3" t="e">
        <f>#REF!</f>
        <v>#REF!</v>
      </c>
      <c r="C70" s="3" t="e">
        <f>#REF!</f>
        <v>#REF!</v>
      </c>
      <c r="D70" s="7" t="e">
        <f>VLOOKUP(C70,#REF!,2,FALSE)</f>
        <v>#REF!</v>
      </c>
      <c r="E70" s="7" t="e">
        <f>VLOOKUP(C70,#REF!,3,FALSE)</f>
        <v>#REF!</v>
      </c>
      <c r="F70" s="7" t="e">
        <f>VLOOKUP(D70,#REF!,3,FALSE)</f>
        <v>#REF!</v>
      </c>
      <c r="G70" s="7" t="e">
        <f>VLOOKUP(C70,#REF!,5,FALSE)</f>
        <v>#REF!</v>
      </c>
      <c r="H70" s="7" t="e">
        <f>VLOOKUP(C70,#REF!,6,FALSE)</f>
        <v>#REF!</v>
      </c>
      <c r="I70" s="8" t="e">
        <f>#REF!</f>
        <v>#REF!</v>
      </c>
      <c r="J70" s="9" t="e">
        <f>#REF!</f>
        <v>#REF!</v>
      </c>
    </row>
    <row r="71" spans="1:10" hidden="1" x14ac:dyDescent="0.25">
      <c r="A71" s="10" t="e">
        <f t="shared" si="3"/>
        <v>#REF!</v>
      </c>
      <c r="B71" s="3" t="e">
        <f>#REF!</f>
        <v>#REF!</v>
      </c>
      <c r="C71" s="3" t="e">
        <f>#REF!</f>
        <v>#REF!</v>
      </c>
      <c r="D71" s="7" t="e">
        <f>VLOOKUP(C71,#REF!,2,FALSE)</f>
        <v>#REF!</v>
      </c>
      <c r="E71" s="7" t="e">
        <f>VLOOKUP(C71,#REF!,3,FALSE)</f>
        <v>#REF!</v>
      </c>
      <c r="F71" s="7" t="e">
        <f>VLOOKUP(D71,#REF!,3,FALSE)</f>
        <v>#REF!</v>
      </c>
      <c r="G71" s="7" t="e">
        <f>VLOOKUP(C71,#REF!,5,FALSE)</f>
        <v>#REF!</v>
      </c>
      <c r="H71" s="7" t="e">
        <f>VLOOKUP(C71,#REF!,6,FALSE)</f>
        <v>#REF!</v>
      </c>
      <c r="I71" s="8" t="e">
        <f>#REF!</f>
        <v>#REF!</v>
      </c>
      <c r="J71" s="9" t="e">
        <f>#REF!</f>
        <v>#REF!</v>
      </c>
    </row>
    <row r="72" spans="1:10" hidden="1" x14ac:dyDescent="0.25">
      <c r="A72" s="10" t="e">
        <f t="shared" si="3"/>
        <v>#REF!</v>
      </c>
      <c r="B72" s="3" t="e">
        <f>#REF!</f>
        <v>#REF!</v>
      </c>
      <c r="C72" s="3" t="e">
        <f>#REF!</f>
        <v>#REF!</v>
      </c>
      <c r="D72" s="7" t="e">
        <f>VLOOKUP(C72,#REF!,2,FALSE)</f>
        <v>#REF!</v>
      </c>
      <c r="E72" s="7" t="e">
        <f>VLOOKUP(C72,#REF!,3,FALSE)</f>
        <v>#REF!</v>
      </c>
      <c r="F72" s="7" t="e">
        <f>VLOOKUP(D72,#REF!,3,FALSE)</f>
        <v>#REF!</v>
      </c>
      <c r="G72" s="7" t="e">
        <f>VLOOKUP(C72,#REF!,5,FALSE)</f>
        <v>#REF!</v>
      </c>
      <c r="H72" s="7" t="e">
        <f>VLOOKUP(C72,#REF!,6,FALSE)</f>
        <v>#REF!</v>
      </c>
      <c r="I72" s="8" t="e">
        <f>#REF!</f>
        <v>#REF!</v>
      </c>
      <c r="J72" s="9" t="e">
        <f>#REF!</f>
        <v>#REF!</v>
      </c>
    </row>
    <row r="73" spans="1:10" hidden="1" x14ac:dyDescent="0.25">
      <c r="A73" s="10" t="e">
        <f t="shared" si="3"/>
        <v>#REF!</v>
      </c>
      <c r="B73" s="3" t="e">
        <f>#REF!</f>
        <v>#REF!</v>
      </c>
      <c r="C73" s="3" t="e">
        <f>#REF!</f>
        <v>#REF!</v>
      </c>
      <c r="D73" s="7" t="e">
        <f>VLOOKUP(C73,#REF!,2,FALSE)</f>
        <v>#REF!</v>
      </c>
      <c r="E73" s="7" t="e">
        <f>VLOOKUP(C73,#REF!,3,FALSE)</f>
        <v>#REF!</v>
      </c>
      <c r="F73" s="7" t="e">
        <f>VLOOKUP(D73,#REF!,3,FALSE)</f>
        <v>#REF!</v>
      </c>
      <c r="G73" s="7" t="e">
        <f>VLOOKUP(C73,#REF!,5,FALSE)</f>
        <v>#REF!</v>
      </c>
      <c r="H73" s="7" t="e">
        <f>VLOOKUP(C73,#REF!,6,FALSE)</f>
        <v>#REF!</v>
      </c>
      <c r="I73" s="8" t="e">
        <f>#REF!</f>
        <v>#REF!</v>
      </c>
      <c r="J73" s="9" t="e">
        <f>#REF!</f>
        <v>#REF!</v>
      </c>
    </row>
    <row r="74" spans="1:10" x14ac:dyDescent="0.25">
      <c r="A74" s="10" t="e">
        <f t="shared" si="3"/>
        <v>#REF!</v>
      </c>
      <c r="B74" s="3" t="e">
        <f>#REF!</f>
        <v>#REF!</v>
      </c>
      <c r="C74" s="3" t="e">
        <f>#REF!</f>
        <v>#REF!</v>
      </c>
      <c r="D74" s="7" t="e">
        <f>VLOOKUP(C74,#REF!,2,FALSE)</f>
        <v>#REF!</v>
      </c>
      <c r="E74" s="7" t="e">
        <f>VLOOKUP(C74,#REF!,3,FALSE)</f>
        <v>#REF!</v>
      </c>
      <c r="F74" s="7" t="e">
        <f>VLOOKUP(D74,#REF!,3,FALSE)</f>
        <v>#REF!</v>
      </c>
      <c r="G74" s="7" t="e">
        <f>VLOOKUP(C74,#REF!,5,FALSE)</f>
        <v>#REF!</v>
      </c>
      <c r="H74" s="7" t="e">
        <f>VLOOKUP(C74,#REF!,6,FALSE)</f>
        <v>#REF!</v>
      </c>
      <c r="I74" s="8" t="e">
        <f>#REF!</f>
        <v>#REF!</v>
      </c>
      <c r="J74" s="9" t="e">
        <f>#REF!</f>
        <v>#REF!</v>
      </c>
    </row>
    <row r="75" spans="1:10" x14ac:dyDescent="0.25">
      <c r="A75" s="10" t="e">
        <f t="shared" ref="A75:A92" si="4">B75</f>
        <v>#REF!</v>
      </c>
      <c r="B75" s="3" t="e">
        <f>#REF!</f>
        <v>#REF!</v>
      </c>
      <c r="C75" s="3" t="e">
        <f>#REF!</f>
        <v>#REF!</v>
      </c>
      <c r="D75" s="7" t="e">
        <f>VLOOKUP(C75,#REF!,2,FALSE)</f>
        <v>#REF!</v>
      </c>
      <c r="E75" s="7" t="e">
        <f>VLOOKUP(C75,#REF!,3,FALSE)</f>
        <v>#REF!</v>
      </c>
      <c r="F75" s="7" t="e">
        <f>VLOOKUP(D75,#REF!,3,FALSE)</f>
        <v>#REF!</v>
      </c>
      <c r="G75" s="7" t="e">
        <f>VLOOKUP(C75,#REF!,5,FALSE)</f>
        <v>#REF!</v>
      </c>
      <c r="H75" s="7" t="e">
        <f>VLOOKUP(C75,#REF!,6,FALSE)</f>
        <v>#REF!</v>
      </c>
      <c r="I75" s="8" t="e">
        <f>#REF!</f>
        <v>#REF!</v>
      </c>
      <c r="J75" s="9" t="e">
        <f>#REF!</f>
        <v>#REF!</v>
      </c>
    </row>
    <row r="76" spans="1:10" x14ac:dyDescent="0.25">
      <c r="A76" s="10" t="e">
        <f t="shared" si="4"/>
        <v>#REF!</v>
      </c>
      <c r="B76" s="3" t="e">
        <f>#REF!</f>
        <v>#REF!</v>
      </c>
      <c r="C76" s="3" t="e">
        <f>#REF!</f>
        <v>#REF!</v>
      </c>
      <c r="D76" s="7" t="e">
        <f>VLOOKUP(C76,#REF!,2,FALSE)</f>
        <v>#REF!</v>
      </c>
      <c r="E76" s="7" t="e">
        <f>VLOOKUP(C76,#REF!,3,FALSE)</f>
        <v>#REF!</v>
      </c>
      <c r="F76" s="7" t="e">
        <f>VLOOKUP(D76,#REF!,3,FALSE)</f>
        <v>#REF!</v>
      </c>
      <c r="G76" s="7" t="e">
        <f>VLOOKUP(C76,#REF!,5,FALSE)</f>
        <v>#REF!</v>
      </c>
      <c r="H76" s="7" t="e">
        <f>VLOOKUP(C76,#REF!,6,FALSE)</f>
        <v>#REF!</v>
      </c>
      <c r="I76" s="8" t="e">
        <f>#REF!</f>
        <v>#REF!</v>
      </c>
      <c r="J76" s="9" t="e">
        <f>#REF!</f>
        <v>#REF!</v>
      </c>
    </row>
    <row r="77" spans="1:10" x14ac:dyDescent="0.25">
      <c r="A77" s="10" t="e">
        <f t="shared" si="4"/>
        <v>#REF!</v>
      </c>
      <c r="B77" s="3" t="e">
        <f>#REF!</f>
        <v>#REF!</v>
      </c>
      <c r="C77" s="3" t="e">
        <f>#REF!</f>
        <v>#REF!</v>
      </c>
      <c r="D77" s="7" t="e">
        <f>VLOOKUP(C77,#REF!,2,FALSE)</f>
        <v>#REF!</v>
      </c>
      <c r="E77" s="7" t="e">
        <f>VLOOKUP(C77,#REF!,3,FALSE)</f>
        <v>#REF!</v>
      </c>
      <c r="F77" s="7" t="e">
        <f>VLOOKUP(D77,#REF!,3,FALSE)</f>
        <v>#REF!</v>
      </c>
      <c r="G77" s="7" t="e">
        <f>VLOOKUP(C77,#REF!,5,FALSE)</f>
        <v>#REF!</v>
      </c>
      <c r="H77" s="7" t="e">
        <f>VLOOKUP(C77,#REF!,6,FALSE)</f>
        <v>#REF!</v>
      </c>
      <c r="I77" s="8" t="e">
        <f>#REF!</f>
        <v>#REF!</v>
      </c>
      <c r="J77" s="9" t="e">
        <f>#REF!</f>
        <v>#REF!</v>
      </c>
    </row>
    <row r="78" spans="1:10" x14ac:dyDescent="0.25">
      <c r="A78" s="10" t="e">
        <f t="shared" si="4"/>
        <v>#REF!</v>
      </c>
      <c r="B78" s="3" t="e">
        <f>#REF!</f>
        <v>#REF!</v>
      </c>
      <c r="C78" s="3" t="e">
        <f>#REF!</f>
        <v>#REF!</v>
      </c>
      <c r="D78" s="7" t="e">
        <f>VLOOKUP(C78,#REF!,2,FALSE)</f>
        <v>#REF!</v>
      </c>
      <c r="E78" s="7" t="e">
        <f>VLOOKUP(C78,#REF!,3,FALSE)</f>
        <v>#REF!</v>
      </c>
      <c r="F78" s="7" t="e">
        <f>VLOOKUP(D78,#REF!,3,FALSE)</f>
        <v>#REF!</v>
      </c>
      <c r="G78" s="7" t="e">
        <f>VLOOKUP(C78,#REF!,5,FALSE)</f>
        <v>#REF!</v>
      </c>
      <c r="H78" s="7" t="e">
        <f>VLOOKUP(C78,#REF!,6,FALSE)</f>
        <v>#REF!</v>
      </c>
      <c r="I78" s="8" t="e">
        <f>#REF!</f>
        <v>#REF!</v>
      </c>
      <c r="J78" s="9" t="e">
        <f>#REF!</f>
        <v>#REF!</v>
      </c>
    </row>
    <row r="79" spans="1:10" x14ac:dyDescent="0.25">
      <c r="A79" s="10" t="e">
        <f t="shared" si="4"/>
        <v>#REF!</v>
      </c>
      <c r="B79" s="3" t="e">
        <f>#REF!</f>
        <v>#REF!</v>
      </c>
      <c r="C79" s="3" t="e">
        <f>#REF!</f>
        <v>#REF!</v>
      </c>
      <c r="D79" s="7" t="e">
        <f>VLOOKUP(C79,#REF!,2,FALSE)</f>
        <v>#REF!</v>
      </c>
      <c r="E79" s="7" t="e">
        <f>VLOOKUP(C79,#REF!,3,FALSE)</f>
        <v>#REF!</v>
      </c>
      <c r="F79" s="7" t="e">
        <f>VLOOKUP(D79,#REF!,3,FALSE)</f>
        <v>#REF!</v>
      </c>
      <c r="G79" s="7" t="e">
        <f>VLOOKUP(C79,#REF!,5,FALSE)</f>
        <v>#REF!</v>
      </c>
      <c r="H79" s="7" t="e">
        <f>VLOOKUP(C79,#REF!,6,FALSE)</f>
        <v>#REF!</v>
      </c>
      <c r="I79" s="8" t="e">
        <f>#REF!</f>
        <v>#REF!</v>
      </c>
      <c r="J79" s="9" t="e">
        <f>#REF!</f>
        <v>#REF!</v>
      </c>
    </row>
    <row r="80" spans="1:10" x14ac:dyDescent="0.25">
      <c r="A80" s="10" t="e">
        <f t="shared" si="4"/>
        <v>#REF!</v>
      </c>
      <c r="B80" s="3" t="e">
        <f>#REF!</f>
        <v>#REF!</v>
      </c>
      <c r="C80" s="3" t="e">
        <f>#REF!</f>
        <v>#REF!</v>
      </c>
      <c r="D80" s="7" t="e">
        <f>VLOOKUP(C80,#REF!,2,FALSE)</f>
        <v>#REF!</v>
      </c>
      <c r="E80" s="7" t="e">
        <f>VLOOKUP(C80,#REF!,3,FALSE)</f>
        <v>#REF!</v>
      </c>
      <c r="F80" s="7" t="e">
        <f>VLOOKUP(D80,#REF!,3,FALSE)</f>
        <v>#REF!</v>
      </c>
      <c r="G80" s="7" t="e">
        <f>VLOOKUP(C80,#REF!,5,FALSE)</f>
        <v>#REF!</v>
      </c>
      <c r="H80" s="7" t="e">
        <f>VLOOKUP(C80,#REF!,6,FALSE)</f>
        <v>#REF!</v>
      </c>
      <c r="I80" s="8" t="e">
        <f>#REF!</f>
        <v>#REF!</v>
      </c>
      <c r="J80" s="9" t="e">
        <f>#REF!</f>
        <v>#REF!</v>
      </c>
    </row>
    <row r="81" spans="1:10" x14ac:dyDescent="0.25">
      <c r="A81" s="10" t="e">
        <f t="shared" si="4"/>
        <v>#REF!</v>
      </c>
      <c r="B81" s="3" t="e">
        <f>#REF!</f>
        <v>#REF!</v>
      </c>
      <c r="C81" s="3" t="e">
        <f>#REF!</f>
        <v>#REF!</v>
      </c>
      <c r="D81" s="7" t="e">
        <f>VLOOKUP(C81,#REF!,2,FALSE)</f>
        <v>#REF!</v>
      </c>
      <c r="E81" s="7" t="e">
        <f>VLOOKUP(C81,#REF!,3,FALSE)</f>
        <v>#REF!</v>
      </c>
      <c r="F81" s="7" t="e">
        <f>VLOOKUP(D81,#REF!,3,FALSE)</f>
        <v>#REF!</v>
      </c>
      <c r="G81" s="7" t="e">
        <f>VLOOKUP(C81,#REF!,5,FALSE)</f>
        <v>#REF!</v>
      </c>
      <c r="H81" s="7" t="e">
        <f>VLOOKUP(C81,#REF!,6,FALSE)</f>
        <v>#REF!</v>
      </c>
      <c r="I81" s="8" t="e">
        <f>#REF!</f>
        <v>#REF!</v>
      </c>
      <c r="J81" s="9" t="e">
        <f>#REF!</f>
        <v>#REF!</v>
      </c>
    </row>
    <row r="82" spans="1:10" x14ac:dyDescent="0.25">
      <c r="A82" s="10" t="e">
        <f t="shared" si="4"/>
        <v>#REF!</v>
      </c>
      <c r="B82" s="3" t="e">
        <f>#REF!</f>
        <v>#REF!</v>
      </c>
      <c r="C82" s="3" t="e">
        <f>#REF!</f>
        <v>#REF!</v>
      </c>
      <c r="D82" s="7" t="e">
        <f>VLOOKUP(C82,#REF!,2,FALSE)</f>
        <v>#REF!</v>
      </c>
      <c r="E82" s="7" t="e">
        <f>VLOOKUP(C82,#REF!,3,FALSE)</f>
        <v>#REF!</v>
      </c>
      <c r="F82" s="7" t="e">
        <f>VLOOKUP(D82,#REF!,3,FALSE)</f>
        <v>#REF!</v>
      </c>
      <c r="G82" s="7" t="e">
        <f>VLOOKUP(C82,#REF!,5,FALSE)</f>
        <v>#REF!</v>
      </c>
      <c r="H82" s="7" t="e">
        <f>VLOOKUP(C82,#REF!,6,FALSE)</f>
        <v>#REF!</v>
      </c>
      <c r="I82" s="8" t="e">
        <f>#REF!</f>
        <v>#REF!</v>
      </c>
      <c r="J82" s="9" t="e">
        <f>#REF!</f>
        <v>#REF!</v>
      </c>
    </row>
    <row r="83" spans="1:10" x14ac:dyDescent="0.25">
      <c r="A83" s="10" t="e">
        <f t="shared" si="4"/>
        <v>#REF!</v>
      </c>
      <c r="B83" s="3" t="e">
        <f>#REF!</f>
        <v>#REF!</v>
      </c>
      <c r="C83" s="3" t="e">
        <f>#REF!</f>
        <v>#REF!</v>
      </c>
      <c r="D83" s="7" t="e">
        <f>VLOOKUP(C83,#REF!,2,FALSE)</f>
        <v>#REF!</v>
      </c>
      <c r="E83" s="7" t="e">
        <f>VLOOKUP(C83,#REF!,3,FALSE)</f>
        <v>#REF!</v>
      </c>
      <c r="F83" s="7" t="e">
        <f>VLOOKUP(D83,#REF!,3,FALSE)</f>
        <v>#REF!</v>
      </c>
      <c r="G83" s="7" t="e">
        <f>VLOOKUP(C83,#REF!,5,FALSE)</f>
        <v>#REF!</v>
      </c>
      <c r="H83" s="7" t="e">
        <f>VLOOKUP(C83,#REF!,6,FALSE)</f>
        <v>#REF!</v>
      </c>
      <c r="I83" s="8" t="e">
        <f>#REF!</f>
        <v>#REF!</v>
      </c>
      <c r="J83" s="9" t="e">
        <f>#REF!</f>
        <v>#REF!</v>
      </c>
    </row>
    <row r="84" spans="1:10" x14ac:dyDescent="0.25">
      <c r="A84" s="10" t="e">
        <f t="shared" si="4"/>
        <v>#REF!</v>
      </c>
      <c r="B84" s="3" t="e">
        <f>#REF!</f>
        <v>#REF!</v>
      </c>
      <c r="C84" s="3" t="e">
        <f>#REF!</f>
        <v>#REF!</v>
      </c>
      <c r="D84" s="7" t="e">
        <f>VLOOKUP(C84,#REF!,2,FALSE)</f>
        <v>#REF!</v>
      </c>
      <c r="E84" s="7" t="e">
        <f>VLOOKUP(C84,#REF!,3,FALSE)</f>
        <v>#REF!</v>
      </c>
      <c r="F84" s="7" t="e">
        <f>VLOOKUP(D84,#REF!,3,FALSE)</f>
        <v>#REF!</v>
      </c>
      <c r="G84" s="7" t="e">
        <f>VLOOKUP(C84,#REF!,5,FALSE)</f>
        <v>#REF!</v>
      </c>
      <c r="H84" s="7" t="e">
        <f>VLOOKUP(C84,#REF!,6,FALSE)</f>
        <v>#REF!</v>
      </c>
      <c r="I84" s="8" t="e">
        <f>#REF!</f>
        <v>#REF!</v>
      </c>
      <c r="J84" s="9" t="e">
        <f>#REF!</f>
        <v>#REF!</v>
      </c>
    </row>
    <row r="85" spans="1:10" x14ac:dyDescent="0.25">
      <c r="A85" s="10" t="e">
        <f t="shared" si="4"/>
        <v>#REF!</v>
      </c>
      <c r="B85" s="3" t="e">
        <f>#REF!</f>
        <v>#REF!</v>
      </c>
      <c r="C85" s="3" t="e">
        <f>#REF!</f>
        <v>#REF!</v>
      </c>
      <c r="D85" s="7" t="e">
        <f>VLOOKUP(C85,#REF!,2,FALSE)</f>
        <v>#REF!</v>
      </c>
      <c r="E85" s="7" t="e">
        <f>VLOOKUP(C85,#REF!,3,FALSE)</f>
        <v>#REF!</v>
      </c>
      <c r="F85" s="7" t="e">
        <f>VLOOKUP(D85,#REF!,3,FALSE)</f>
        <v>#REF!</v>
      </c>
      <c r="G85" s="7" t="e">
        <f>VLOOKUP(C85,#REF!,5,FALSE)</f>
        <v>#REF!</v>
      </c>
      <c r="H85" s="7" t="e">
        <f>VLOOKUP(C85,#REF!,6,FALSE)</f>
        <v>#REF!</v>
      </c>
      <c r="I85" s="8" t="e">
        <f>#REF!</f>
        <v>#REF!</v>
      </c>
      <c r="J85" s="9" t="e">
        <f>#REF!</f>
        <v>#REF!</v>
      </c>
    </row>
    <row r="86" spans="1:10" hidden="1" x14ac:dyDescent="0.25">
      <c r="A86" s="10" t="e">
        <f t="shared" si="4"/>
        <v>#REF!</v>
      </c>
      <c r="B86" s="3" t="e">
        <f>#REF!</f>
        <v>#REF!</v>
      </c>
      <c r="C86" s="3" t="e">
        <f>#REF!</f>
        <v>#REF!</v>
      </c>
      <c r="D86" s="7" t="e">
        <f>VLOOKUP(C86,#REF!,2,FALSE)</f>
        <v>#REF!</v>
      </c>
      <c r="E86" s="7" t="e">
        <f>VLOOKUP(C86,#REF!,3,FALSE)</f>
        <v>#REF!</v>
      </c>
      <c r="F86" s="7" t="e">
        <f>VLOOKUP(D86,#REF!,3,FALSE)</f>
        <v>#REF!</v>
      </c>
      <c r="G86" s="7" t="e">
        <f>VLOOKUP(C86,#REF!,5,FALSE)</f>
        <v>#REF!</v>
      </c>
      <c r="H86" s="7" t="e">
        <f>VLOOKUP(C86,#REF!,6,FALSE)</f>
        <v>#REF!</v>
      </c>
      <c r="I86" s="8" t="e">
        <f>#REF!</f>
        <v>#REF!</v>
      </c>
      <c r="J86" s="9" t="e">
        <f>#REF!</f>
        <v>#REF!</v>
      </c>
    </row>
    <row r="87" spans="1:10" hidden="1" x14ac:dyDescent="0.25">
      <c r="A87" s="10" t="e">
        <f t="shared" si="4"/>
        <v>#REF!</v>
      </c>
      <c r="B87" s="3" t="e">
        <f>#REF!</f>
        <v>#REF!</v>
      </c>
      <c r="C87" s="3" t="e">
        <f>#REF!</f>
        <v>#REF!</v>
      </c>
      <c r="D87" s="7" t="e">
        <f>VLOOKUP(C87,#REF!,2,FALSE)</f>
        <v>#REF!</v>
      </c>
      <c r="E87" s="7" t="e">
        <f>VLOOKUP(C87,#REF!,3,FALSE)</f>
        <v>#REF!</v>
      </c>
      <c r="F87" s="7" t="e">
        <f>VLOOKUP(D87,#REF!,3,FALSE)</f>
        <v>#REF!</v>
      </c>
      <c r="G87" s="7" t="e">
        <f>VLOOKUP(C87,#REF!,5,FALSE)</f>
        <v>#REF!</v>
      </c>
      <c r="H87" s="7" t="e">
        <f>VLOOKUP(C87,#REF!,6,FALSE)</f>
        <v>#REF!</v>
      </c>
      <c r="I87" s="8" t="e">
        <f>#REF!</f>
        <v>#REF!</v>
      </c>
      <c r="J87" s="9" t="e">
        <f>#REF!</f>
        <v>#REF!</v>
      </c>
    </row>
    <row r="88" spans="1:10" hidden="1" x14ac:dyDescent="0.25">
      <c r="A88" s="10" t="e">
        <f t="shared" si="4"/>
        <v>#REF!</v>
      </c>
      <c r="B88" s="3" t="e">
        <f>#REF!</f>
        <v>#REF!</v>
      </c>
      <c r="C88" s="3" t="e">
        <f>#REF!</f>
        <v>#REF!</v>
      </c>
      <c r="D88" s="7" t="e">
        <f>VLOOKUP(C88,#REF!,2,FALSE)</f>
        <v>#REF!</v>
      </c>
      <c r="E88" s="7" t="e">
        <f>VLOOKUP(C88,#REF!,3,FALSE)</f>
        <v>#REF!</v>
      </c>
      <c r="F88" s="7" t="e">
        <f>VLOOKUP(D88,#REF!,3,FALSE)</f>
        <v>#REF!</v>
      </c>
      <c r="G88" s="7" t="e">
        <f>VLOOKUP(C88,#REF!,5,FALSE)</f>
        <v>#REF!</v>
      </c>
      <c r="H88" s="7" t="e">
        <f>VLOOKUP(C88,#REF!,6,FALSE)</f>
        <v>#REF!</v>
      </c>
      <c r="I88" s="8" t="e">
        <f>#REF!</f>
        <v>#REF!</v>
      </c>
      <c r="J88" s="9" t="e">
        <f>#REF!</f>
        <v>#REF!</v>
      </c>
    </row>
    <row r="89" spans="1:10" hidden="1" x14ac:dyDescent="0.25">
      <c r="A89" s="10" t="e">
        <f t="shared" si="4"/>
        <v>#REF!</v>
      </c>
      <c r="B89" s="3" t="e">
        <f>#REF!</f>
        <v>#REF!</v>
      </c>
      <c r="C89" s="3" t="e">
        <f>#REF!</f>
        <v>#REF!</v>
      </c>
      <c r="D89" s="7" t="e">
        <f>VLOOKUP(C89,#REF!,2,FALSE)</f>
        <v>#REF!</v>
      </c>
      <c r="E89" s="7" t="e">
        <f>VLOOKUP(C89,#REF!,3,FALSE)</f>
        <v>#REF!</v>
      </c>
      <c r="F89" s="7" t="e">
        <f>VLOOKUP(D89,#REF!,3,FALSE)</f>
        <v>#REF!</v>
      </c>
      <c r="G89" s="7" t="e">
        <f>VLOOKUP(C89,#REF!,5,FALSE)</f>
        <v>#REF!</v>
      </c>
      <c r="H89" s="7" t="e">
        <f>VLOOKUP(C89,#REF!,6,FALSE)</f>
        <v>#REF!</v>
      </c>
      <c r="I89" s="8" t="e">
        <f>#REF!</f>
        <v>#REF!</v>
      </c>
      <c r="J89" s="9" t="e">
        <f>#REF!</f>
        <v>#REF!</v>
      </c>
    </row>
    <row r="90" spans="1:10" hidden="1" x14ac:dyDescent="0.25">
      <c r="A90" s="10" t="e">
        <f t="shared" si="4"/>
        <v>#REF!</v>
      </c>
      <c r="B90" s="3" t="e">
        <f>#REF!</f>
        <v>#REF!</v>
      </c>
      <c r="C90" s="3" t="e">
        <f>#REF!</f>
        <v>#REF!</v>
      </c>
      <c r="D90" s="7" t="e">
        <f>VLOOKUP(C90,#REF!,2,FALSE)</f>
        <v>#REF!</v>
      </c>
      <c r="E90" s="7" t="e">
        <f>VLOOKUP(C90,#REF!,3,FALSE)</f>
        <v>#REF!</v>
      </c>
      <c r="F90" s="7" t="e">
        <f>VLOOKUP(D90,#REF!,3,FALSE)</f>
        <v>#REF!</v>
      </c>
      <c r="G90" s="7" t="e">
        <f>VLOOKUP(C90,#REF!,5,FALSE)</f>
        <v>#REF!</v>
      </c>
      <c r="H90" s="7" t="e">
        <f>VLOOKUP(C90,#REF!,6,FALSE)</f>
        <v>#REF!</v>
      </c>
      <c r="I90" s="8" t="e">
        <f>#REF!</f>
        <v>#REF!</v>
      </c>
      <c r="J90" s="9" t="e">
        <f>#REF!</f>
        <v>#REF!</v>
      </c>
    </row>
    <row r="91" spans="1:10" hidden="1" x14ac:dyDescent="0.25">
      <c r="A91" s="10" t="e">
        <f t="shared" si="4"/>
        <v>#REF!</v>
      </c>
      <c r="B91" s="3" t="e">
        <f>#REF!</f>
        <v>#REF!</v>
      </c>
      <c r="C91" s="3" t="e">
        <f>#REF!</f>
        <v>#REF!</v>
      </c>
      <c r="D91" s="7" t="e">
        <f>VLOOKUP(C91,#REF!,2,FALSE)</f>
        <v>#REF!</v>
      </c>
      <c r="E91" s="7" t="e">
        <f>VLOOKUP(C91,#REF!,3,FALSE)</f>
        <v>#REF!</v>
      </c>
      <c r="F91" s="7" t="e">
        <f>VLOOKUP(D91,#REF!,3,FALSE)</f>
        <v>#REF!</v>
      </c>
      <c r="G91" s="7" t="e">
        <f>VLOOKUP(C91,#REF!,5,FALSE)</f>
        <v>#REF!</v>
      </c>
      <c r="H91" s="7" t="e">
        <f>VLOOKUP(C91,#REF!,6,FALSE)</f>
        <v>#REF!</v>
      </c>
      <c r="I91" s="8" t="e">
        <f>#REF!</f>
        <v>#REF!</v>
      </c>
      <c r="J91" s="9" t="e">
        <f>#REF!</f>
        <v>#REF!</v>
      </c>
    </row>
    <row r="92" spans="1:10" hidden="1" x14ac:dyDescent="0.25">
      <c r="A92" s="10" t="e">
        <f t="shared" si="4"/>
        <v>#REF!</v>
      </c>
      <c r="B92" s="3" t="e">
        <f>#REF!</f>
        <v>#REF!</v>
      </c>
      <c r="C92" s="3" t="e">
        <f>#REF!</f>
        <v>#REF!</v>
      </c>
      <c r="D92" s="7" t="e">
        <f>VLOOKUP(C92,#REF!,2,FALSE)</f>
        <v>#REF!</v>
      </c>
      <c r="E92" s="7" t="e">
        <f>VLOOKUP(C92,#REF!,3,FALSE)</f>
        <v>#REF!</v>
      </c>
      <c r="F92" s="7" t="e">
        <f>VLOOKUP(D92,#REF!,3,FALSE)</f>
        <v>#REF!</v>
      </c>
      <c r="G92" s="7" t="e">
        <f>VLOOKUP(C92,#REF!,5,FALSE)</f>
        <v>#REF!</v>
      </c>
      <c r="H92" s="7" t="e">
        <f>VLOOKUP(C92,#REF!,6,FALSE)</f>
        <v>#REF!</v>
      </c>
      <c r="I92" s="8" t="e">
        <f>#REF!</f>
        <v>#REF!</v>
      </c>
      <c r="J92" s="9" t="e">
        <f>#REF!</f>
        <v>#REF!</v>
      </c>
    </row>
  </sheetData>
  <autoFilter ref="A1:Q92" xr:uid="{15D41667-C524-493E-B8B3-C2AABE50D1B2}">
    <filterColumn colId="0">
      <filters>
        <dateGroupItem year="2023" month="11" dateTimeGrouping="month"/>
      </filters>
    </filterColumn>
  </autoFilter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CB58D8DD58A4798A8E1CDF77D951B" ma:contentTypeVersion="20" ma:contentTypeDescription="Create a new document." ma:contentTypeScope="" ma:versionID="52ae13518dda4aebc0a5d433185940f8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277a810b-a058-4e5c-8322-fe69649f0387" targetNamespace="http://schemas.microsoft.com/office/2006/metadata/properties" ma:root="true" ma:fieldsID="b0aa4e593804e96fa7780efbc11aa194" ns2:_="" ns3:_="" ns4:_="" ns5:_="">
    <xsd:import namespace="93d5b4ae-fd5f-4a77-a5e5-125ec09ad000"/>
    <xsd:import namespace="3fe1ab92-911c-466d-a1e5-9bc39b70a99e"/>
    <xsd:import namespace="bd79969b-c608-4b7b-b6e2-397e1f86b16f"/>
    <xsd:import namespace="277a810b-a058-4e5c-8322-fe69649f0387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SearchProperties" minOccurs="0"/>
                <xsd:element ref="ns5:MediaServiceObjectDetectorVersions" minOccurs="0"/>
                <xsd:element ref="ns3:SharedWithUsers" minOccurs="0"/>
                <xsd:element ref="ns3:SharedWithDetails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a810b-a058-4e5c-8322-fe69649f0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7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1ab92-911c-466d-a1e5-9bc39b70a99e" xsi:nil="true"/>
    <SharedWithUsers xmlns="3fe1ab92-911c-466d-a1e5-9bc39b70a99e">
      <UserInfo>
        <DisplayName>Brooke Camfield (North Sea Transition Authority)</DisplayName>
        <AccountId>20</AccountId>
        <AccountType/>
      </UserInfo>
      <UserInfo>
        <DisplayName>Ash Ohlenschlager (North Sea Transition Authority)</DisplayName>
        <AccountId>819</AccountId>
        <AccountType/>
      </UserInfo>
      <UserInfo>
        <DisplayName>Dana Punjabi (North Sea Transition Authority)</DisplayName>
        <AccountId>11</AccountId>
        <AccountType/>
      </UserInfo>
      <UserInfo>
        <DisplayName>NSTA Accounts Payable</DisplayName>
        <AccountId>144</AccountId>
        <AccountType/>
      </UserInfo>
      <UserInfo>
        <DisplayName>Nic Granger (North Sea Transition Authority)</DisplayName>
        <AccountId>16</AccountId>
        <AccountType/>
      </UserInfo>
      <UserInfo>
        <DisplayName>Fiona Gruber (North Sea Transition Authority)</DisplayName>
        <AccountId>18</AccountId>
        <AccountType/>
      </UserInfo>
    </SharedWithUsers>
    <Sign_x002d_off_x0020_status xmlns="93d5b4ae-fd5f-4a77-a5e5-125ec09ad000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lcf76f155ced4ddcb4097134ff3c332f xmlns="277a810b-a058-4e5c-8322-fe69649f0387">
      <Terms xmlns="http://schemas.microsoft.com/office/infopath/2007/PartnerControls"/>
    </lcf76f155ced4ddcb4097134ff3c332f>
    <_Flow_SignoffStatus xmlns="277a810b-a058-4e5c-8322-fe69649f0387" xsi:nil="true"/>
  </documentManagement>
</p:properties>
</file>

<file path=customXml/itemProps1.xml><?xml version="1.0" encoding="utf-8"?>
<ds:datastoreItem xmlns:ds="http://schemas.openxmlformats.org/officeDocument/2006/customXml" ds:itemID="{35795C70-33A0-42C2-B72A-982AB8CD48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44EF3-BA3A-4725-8BF6-85420D4E14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277a810b-a058-4e5c-8322-fe69649f03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714753-E4FB-4BC2-9F2B-6129B1F513C3}">
  <ds:schemaRefs>
    <ds:schemaRef ds:uri="http://schemas.microsoft.com/office/2006/metadata/properties"/>
    <ds:schemaRef ds:uri="http://schemas.microsoft.com/office/infopath/2007/PartnerControls"/>
    <ds:schemaRef ds:uri="3fe1ab92-911c-466d-a1e5-9bc39b70a99e"/>
    <ds:schemaRef ds:uri="93d5b4ae-fd5f-4a77-a5e5-125ec09ad000"/>
    <ds:schemaRef ds:uri="bd79969b-c608-4b7b-b6e2-397e1f86b16f"/>
    <ds:schemaRef ds:uri="277a810b-a058-4e5c-8322-fe69649f0387"/>
  </ds:schemaRefs>
</ds:datastoreItem>
</file>

<file path=docMetadata/LabelInfo.xml><?xml version="1.0" encoding="utf-8"?>
<clbl:labelList xmlns:clbl="http://schemas.microsoft.com/office/2020/mipLabelMetadata">
  <clbl:label id="{e681c59d-868e-4887-80fa-ce36f1f21b0f}" enabled="0" method="" siteId="{e681c59d-868e-4887-80fa-ce36f1f21b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September</vt:lpstr>
      <vt:lpstr>Submission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Zogbessou</dc:creator>
  <cp:keywords/>
  <dc:description/>
  <cp:lastModifiedBy>Fiona Gruber (North Sea Transition Authority)</cp:lastModifiedBy>
  <cp:revision/>
  <cp:lastPrinted>2024-12-03T16:14:02Z</cp:lastPrinted>
  <dcterms:created xsi:type="dcterms:W3CDTF">2020-11-09T14:17:28Z</dcterms:created>
  <dcterms:modified xsi:type="dcterms:W3CDTF">2024-12-03T16:14:17Z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0x010100715CB58D8DD58A4798A8E1CDF77D951B</vt:lpwstr>
  </property>
  <property fmtid="{D5CDD505-2E9C-101B-9397-08002B2CF9AE}" pid="3" name="Category">
    <vt:lpwstr/>
  </property>
  <property fmtid="{D5CDD505-2E9C-101B-9397-08002B2CF9AE}" pid="4" name="MediaServiceImageTags">
    <vt:lpwstr/>
  </property>
</Properties>
</file>